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 activeTab="10"/>
  </bookViews>
  <sheets>
    <sheet name="Januar" sheetId="1" r:id="rId1"/>
    <sheet name="Februar" sheetId="2" r:id="rId2"/>
    <sheet name="Marec" sheetId="3" r:id="rId3"/>
    <sheet name="Apríl" sheetId="4" r:id="rId4"/>
    <sheet name="Máj" sheetId="5" r:id="rId5"/>
    <sheet name="Jún" sheetId="6" r:id="rId6"/>
    <sheet name="Júl" sheetId="7" r:id="rId7"/>
    <sheet name="September" sheetId="8" r:id="rId8"/>
    <sheet name="Oktober" sheetId="9" r:id="rId9"/>
    <sheet name="November" sheetId="10" r:id="rId10"/>
    <sheet name="December" sheetId="11" r:id="rId11"/>
    <sheet name="August" sheetId="12" r:id="rId12"/>
  </sheets>
  <definedNames>
    <definedName name="_xlnm.Print_Area" localSheetId="6">Júl!$A$1:$K$5</definedName>
    <definedName name="_xlnm.Print_Area" localSheetId="5">Jún!$A$1:$K$5</definedName>
  </definedNames>
  <calcPr calcId="125725"/>
</workbook>
</file>

<file path=xl/calcChain.xml><?xml version="1.0" encoding="utf-8"?>
<calcChain xmlns="http://schemas.openxmlformats.org/spreadsheetml/2006/main">
  <c r="J9" i="11"/>
  <c r="J8" i="10"/>
  <c r="J8" i="8" l="1"/>
  <c r="J7" i="7"/>
  <c r="J12" i="6"/>
  <c r="J8" i="5"/>
  <c r="K16" i="3"/>
  <c r="J24" i="2"/>
  <c r="K31" i="1" l="1"/>
</calcChain>
</file>

<file path=xl/sharedStrings.xml><?xml version="1.0" encoding="utf-8"?>
<sst xmlns="http://schemas.openxmlformats.org/spreadsheetml/2006/main" count="596" uniqueCount="94">
  <si>
    <t>č. faktúry</t>
  </si>
  <si>
    <t>suma v  €</t>
  </si>
  <si>
    <t>por. č.</t>
  </si>
  <si>
    <t>Názov dodávateľa</t>
  </si>
  <si>
    <t>Dat. vyst.</t>
  </si>
  <si>
    <t>Dat. Prijatia</t>
  </si>
  <si>
    <t>Adresa dodávateľa</t>
  </si>
  <si>
    <t>IČO</t>
  </si>
  <si>
    <t>bank. Účer</t>
  </si>
  <si>
    <t>Dat. Úhrady</t>
  </si>
  <si>
    <t>Potraviny Mária</t>
  </si>
  <si>
    <t>Bratislavská 32, 90021 Svätý Jur</t>
  </si>
  <si>
    <t>8180842-112/0200</t>
  </si>
  <si>
    <t>KON-RAD s.r.o.</t>
  </si>
  <si>
    <t>Cesta na Senec 15725/24, 83006 Bratislava</t>
  </si>
  <si>
    <t>2624000104/1100</t>
  </si>
  <si>
    <t>predmet dodania</t>
  </si>
  <si>
    <t>trvanlivé potraviny</t>
  </si>
  <si>
    <t>pekárenské výrobky</t>
  </si>
  <si>
    <t>Jozef Čmehýl DOS</t>
  </si>
  <si>
    <t>Hlavná 628, 91951 Špačince</t>
  </si>
  <si>
    <t>142643212/0200</t>
  </si>
  <si>
    <t>ovocie a zelenina</t>
  </si>
  <si>
    <t xml:space="preserve">Nákup potravín za mesiac v €:     </t>
  </si>
  <si>
    <t>z toho faktúry :</t>
  </si>
  <si>
    <t>CBA Market,  s.r.o.</t>
  </si>
  <si>
    <t>Osloboditeľov 8, 97701 Brezno</t>
  </si>
  <si>
    <t>0305296498/0900</t>
  </si>
  <si>
    <t>mäso + mliečne výr.</t>
  </si>
  <si>
    <t>BONI FRUCTI s.r.o.</t>
  </si>
  <si>
    <t>Lipnická 3035/162, 90042 Dunajská Lužná</t>
  </si>
  <si>
    <t>1648723759/0200</t>
  </si>
  <si>
    <t>program školské ovocie</t>
  </si>
  <si>
    <t>Celkový prehľad o pohybe a stave zásob potravín za mesiac  JANUAR 2015</t>
  </si>
  <si>
    <t>855/04800</t>
  </si>
  <si>
    <t>19.1.</t>
  </si>
  <si>
    <t>540/04800</t>
  </si>
  <si>
    <t>1434/04800</t>
  </si>
  <si>
    <t>1492/04800</t>
  </si>
  <si>
    <t>1679/04800</t>
  </si>
  <si>
    <t>2184/04800</t>
  </si>
  <si>
    <t>2429/04800</t>
  </si>
  <si>
    <t>3097/04800</t>
  </si>
  <si>
    <t>3151/04800</t>
  </si>
  <si>
    <t>26.1.</t>
  </si>
  <si>
    <t>4.2.</t>
  </si>
  <si>
    <t>4581/04800</t>
  </si>
  <si>
    <t>4956/04800</t>
  </si>
  <si>
    <t>5256/04800</t>
  </si>
  <si>
    <t>bank. Účet</t>
  </si>
  <si>
    <t>9.2.</t>
  </si>
  <si>
    <t>7419/04800</t>
  </si>
  <si>
    <t>6388/04800</t>
  </si>
  <si>
    <t>6815/04800</t>
  </si>
  <si>
    <t>7726/04800</t>
  </si>
  <si>
    <t>19.2.</t>
  </si>
  <si>
    <t>7758/04800</t>
  </si>
  <si>
    <t>8780/04800</t>
  </si>
  <si>
    <t>8809/04800</t>
  </si>
  <si>
    <t>27.2.</t>
  </si>
  <si>
    <t>Faktúry spolu:</t>
  </si>
  <si>
    <t>16.3.</t>
  </si>
  <si>
    <t>mäso + mliečne + trvanlivé</t>
  </si>
  <si>
    <t>9.4.</t>
  </si>
  <si>
    <t>22.4.</t>
  </si>
  <si>
    <t>potraviny</t>
  </si>
  <si>
    <t>21.5.</t>
  </si>
  <si>
    <t>Celkový prehľad faktúr za potraviny za mesiac  máj 2015</t>
  </si>
  <si>
    <t>11.5.</t>
  </si>
  <si>
    <t>Celkový prehľad o pohybe a stave zásob potravín za mesiac  jún 2015</t>
  </si>
  <si>
    <t>17.6.</t>
  </si>
  <si>
    <t>5052300167</t>
  </si>
  <si>
    <t>Celkový prehľad o pohybe a stave zásob potravín za mesiac  júl 2015</t>
  </si>
  <si>
    <t>5052300173</t>
  </si>
  <si>
    <t>22.9.</t>
  </si>
  <si>
    <t>5052300183</t>
  </si>
  <si>
    <t>550001842</t>
  </si>
  <si>
    <t>5052300197</t>
  </si>
  <si>
    <t>5052300200</t>
  </si>
  <si>
    <t>Celkový prehľad o pohybe a stave zásob potravín za mesiac  september 2015</t>
  </si>
  <si>
    <t>5052300248</t>
  </si>
  <si>
    <t>19.11.</t>
  </si>
  <si>
    <t>5052300263</t>
  </si>
  <si>
    <t>5052300264</t>
  </si>
  <si>
    <t>550002558</t>
  </si>
  <si>
    <t>Celkový prehľad o pohybe a stave zásob potravín za mesiac  november 2015</t>
  </si>
  <si>
    <t>5052300288</t>
  </si>
  <si>
    <t>16.12.</t>
  </si>
  <si>
    <t>5052300291</t>
  </si>
  <si>
    <t>30.12.</t>
  </si>
  <si>
    <t>5052300296</t>
  </si>
  <si>
    <t>5052300297</t>
  </si>
  <si>
    <t>550002878</t>
  </si>
  <si>
    <t>Celkový prehľad o pohybe a stave zásob potravín za mesiac  december 2015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</si>
</sst>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14" fontId="0" fillId="0" borderId="1" xfId="0" applyNumberFormat="1" applyBorder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workbookViewId="0"/>
  </sheetViews>
  <sheetFormatPr defaultRowHeight="15"/>
  <cols>
    <col min="1" max="1" width="2" customWidth="1"/>
    <col min="2" max="2" width="6.28515625" customWidth="1"/>
    <col min="3" max="3" width="11.85546875" customWidth="1"/>
    <col min="4" max="4" width="8.85546875" style="1" customWidth="1"/>
    <col min="5" max="5" width="10.85546875" style="1" customWidth="1"/>
    <col min="6" max="6" width="19" style="1" customWidth="1"/>
    <col min="7" max="7" width="37.7109375" style="1" customWidth="1"/>
    <col min="8" max="8" width="13.140625" style="1" customWidth="1"/>
    <col min="9" max="9" width="16.5703125" style="1" customWidth="1"/>
    <col min="10" max="10" width="21.7109375" style="1" customWidth="1"/>
    <col min="12" max="12" width="11" style="1" customWidth="1"/>
  </cols>
  <sheetData>
    <row r="1" spans="1:15">
      <c r="A1" s="1" t="s">
        <v>33</v>
      </c>
      <c r="B1" s="1"/>
      <c r="C1" s="1"/>
      <c r="K1" s="1"/>
      <c r="M1" s="1"/>
      <c r="N1" s="1"/>
      <c r="O1" s="1"/>
    </row>
    <row r="2" spans="1:15">
      <c r="A2" s="1"/>
      <c r="B2" s="1"/>
      <c r="C2" s="1"/>
      <c r="K2" s="1"/>
      <c r="M2" s="1"/>
      <c r="N2" s="1"/>
      <c r="O2" s="1"/>
    </row>
    <row r="3" spans="1:15">
      <c r="A3" s="1"/>
      <c r="B3" s="1"/>
      <c r="C3" s="1"/>
      <c r="K3" s="1"/>
      <c r="M3" s="1"/>
      <c r="N3" s="1"/>
      <c r="O3" s="1"/>
    </row>
    <row r="4" spans="1:15">
      <c r="A4" s="1" t="s">
        <v>23</v>
      </c>
      <c r="B4" s="1"/>
      <c r="C4" s="1"/>
      <c r="K4" s="1"/>
      <c r="M4" s="1"/>
      <c r="N4" s="1"/>
      <c r="O4" s="1"/>
    </row>
    <row r="5" spans="1:15">
      <c r="A5" s="1" t="s">
        <v>24</v>
      </c>
      <c r="B5" s="1"/>
      <c r="C5" s="1"/>
      <c r="K5" s="1"/>
      <c r="M5" s="1"/>
      <c r="N5" s="1"/>
      <c r="O5" s="1"/>
    </row>
    <row r="6" spans="1:15">
      <c r="A6" s="1"/>
      <c r="B6" s="2" t="s">
        <v>2</v>
      </c>
      <c r="C6" s="2" t="s">
        <v>0</v>
      </c>
      <c r="D6" s="2" t="s">
        <v>4</v>
      </c>
      <c r="E6" s="2" t="s">
        <v>5</v>
      </c>
      <c r="F6" s="2" t="s">
        <v>3</v>
      </c>
      <c r="G6" s="2" t="s">
        <v>6</v>
      </c>
      <c r="H6" s="2" t="s">
        <v>7</v>
      </c>
      <c r="I6" s="2" t="s">
        <v>8</v>
      </c>
      <c r="J6" s="2" t="s">
        <v>16</v>
      </c>
      <c r="K6" s="2" t="s">
        <v>1</v>
      </c>
      <c r="L6" s="3" t="s">
        <v>9</v>
      </c>
      <c r="M6" s="1"/>
      <c r="N6" s="1"/>
      <c r="O6" s="1"/>
    </row>
    <row r="7" spans="1:15">
      <c r="A7" s="1"/>
      <c r="B7" s="2">
        <v>1</v>
      </c>
      <c r="C7" s="2" t="s">
        <v>34</v>
      </c>
      <c r="D7" s="4">
        <v>42011</v>
      </c>
      <c r="E7" s="4">
        <v>42011</v>
      </c>
      <c r="F7" s="2" t="s">
        <v>13</v>
      </c>
      <c r="G7" s="2" t="s">
        <v>14</v>
      </c>
      <c r="H7" s="2">
        <v>684104</v>
      </c>
      <c r="I7" s="2" t="s">
        <v>15</v>
      </c>
      <c r="J7" s="2" t="s">
        <v>17</v>
      </c>
      <c r="K7" s="2">
        <v>158.33000000000001</v>
      </c>
      <c r="L7" s="2" t="s">
        <v>35</v>
      </c>
      <c r="M7" s="1"/>
      <c r="N7" s="1"/>
      <c r="O7" s="1"/>
    </row>
    <row r="8" spans="1:15">
      <c r="A8" s="1"/>
      <c r="B8" s="2">
        <v>2</v>
      </c>
      <c r="C8" s="2" t="s">
        <v>36</v>
      </c>
      <c r="D8" s="4">
        <v>42011</v>
      </c>
      <c r="E8" s="4">
        <v>42011</v>
      </c>
      <c r="F8" s="2" t="s">
        <v>13</v>
      </c>
      <c r="G8" s="2" t="s">
        <v>14</v>
      </c>
      <c r="H8" s="2">
        <v>684104</v>
      </c>
      <c r="I8" s="2" t="s">
        <v>15</v>
      </c>
      <c r="J8" s="2" t="s">
        <v>17</v>
      </c>
      <c r="K8" s="2">
        <v>32.78</v>
      </c>
      <c r="L8" s="2" t="s">
        <v>35</v>
      </c>
      <c r="M8" s="1"/>
      <c r="N8" s="1"/>
      <c r="O8" s="1"/>
    </row>
    <row r="9" spans="1:15">
      <c r="A9" s="1"/>
      <c r="B9" s="2">
        <v>3</v>
      </c>
      <c r="C9" s="2" t="s">
        <v>37</v>
      </c>
      <c r="D9" s="4">
        <v>42013</v>
      </c>
      <c r="E9" s="4">
        <v>42013</v>
      </c>
      <c r="F9" s="2" t="s">
        <v>13</v>
      </c>
      <c r="G9" s="2" t="s">
        <v>14</v>
      </c>
      <c r="H9" s="2">
        <v>684104</v>
      </c>
      <c r="I9" s="2" t="s">
        <v>15</v>
      </c>
      <c r="J9" s="2" t="s">
        <v>17</v>
      </c>
      <c r="K9" s="2">
        <v>67.7</v>
      </c>
      <c r="L9" s="2" t="s">
        <v>35</v>
      </c>
      <c r="M9" s="1"/>
      <c r="N9" s="1"/>
      <c r="O9" s="1"/>
    </row>
    <row r="10" spans="1:15">
      <c r="A10" s="1"/>
      <c r="B10" s="2">
        <v>4</v>
      </c>
      <c r="C10" s="2" t="s">
        <v>38</v>
      </c>
      <c r="D10" s="4">
        <v>42013</v>
      </c>
      <c r="E10" s="4">
        <v>42013</v>
      </c>
      <c r="F10" s="2" t="s">
        <v>13</v>
      </c>
      <c r="G10" s="2" t="s">
        <v>14</v>
      </c>
      <c r="H10" s="2">
        <v>684104</v>
      </c>
      <c r="I10" s="2" t="s">
        <v>15</v>
      </c>
      <c r="J10" s="2" t="s">
        <v>17</v>
      </c>
      <c r="K10" s="2">
        <v>15.55</v>
      </c>
      <c r="L10" s="2" t="s">
        <v>35</v>
      </c>
      <c r="M10" s="1"/>
      <c r="N10" s="1"/>
      <c r="O10" s="1"/>
    </row>
    <row r="11" spans="1:15">
      <c r="A11" s="1"/>
      <c r="B11" s="2">
        <v>5</v>
      </c>
      <c r="C11" s="2" t="s">
        <v>39</v>
      </c>
      <c r="D11" s="4">
        <v>42013</v>
      </c>
      <c r="E11" s="4">
        <v>42013</v>
      </c>
      <c r="F11" s="2" t="s">
        <v>13</v>
      </c>
      <c r="G11" s="2" t="s">
        <v>14</v>
      </c>
      <c r="H11" s="2">
        <v>684104</v>
      </c>
      <c r="I11" s="2" t="s">
        <v>15</v>
      </c>
      <c r="J11" s="2" t="s">
        <v>17</v>
      </c>
      <c r="K11" s="2">
        <v>7.49</v>
      </c>
      <c r="L11" s="2" t="s">
        <v>35</v>
      </c>
      <c r="M11" s="1"/>
      <c r="N11" s="1"/>
      <c r="O11" s="1"/>
    </row>
    <row r="12" spans="1:15">
      <c r="A12" s="1"/>
      <c r="B12" s="2">
        <v>6</v>
      </c>
      <c r="C12" s="2">
        <v>20150040</v>
      </c>
      <c r="D12" s="4">
        <v>42012</v>
      </c>
      <c r="E12" s="4">
        <v>42012</v>
      </c>
      <c r="F12" s="2" t="s">
        <v>19</v>
      </c>
      <c r="G12" s="2" t="s">
        <v>20</v>
      </c>
      <c r="H12" s="2">
        <v>17547521</v>
      </c>
      <c r="I12" s="2" t="s">
        <v>21</v>
      </c>
      <c r="J12" s="2" t="s">
        <v>22</v>
      </c>
      <c r="K12" s="2">
        <v>179.88</v>
      </c>
      <c r="L12" s="2" t="s">
        <v>35</v>
      </c>
      <c r="M12" s="1"/>
      <c r="N12" s="1"/>
      <c r="O12" s="1"/>
    </row>
    <row r="13" spans="1:15">
      <c r="A13" s="1"/>
      <c r="B13" s="2">
        <v>7</v>
      </c>
      <c r="C13" s="2" t="s">
        <v>40</v>
      </c>
      <c r="D13" s="4">
        <v>42017</v>
      </c>
      <c r="E13" s="4">
        <v>42017</v>
      </c>
      <c r="F13" s="2" t="s">
        <v>13</v>
      </c>
      <c r="G13" s="2" t="s">
        <v>14</v>
      </c>
      <c r="H13" s="2">
        <v>684104</v>
      </c>
      <c r="I13" s="2" t="s">
        <v>15</v>
      </c>
      <c r="J13" s="2" t="s">
        <v>17</v>
      </c>
      <c r="K13" s="2">
        <v>22.08</v>
      </c>
      <c r="L13" s="2" t="s">
        <v>35</v>
      </c>
      <c r="M13" s="1"/>
      <c r="N13" s="1"/>
      <c r="O13" s="1"/>
    </row>
    <row r="14" spans="1:15">
      <c r="A14" s="1"/>
      <c r="B14" s="2">
        <v>8</v>
      </c>
      <c r="C14" s="2" t="s">
        <v>41</v>
      </c>
      <c r="D14" s="4">
        <v>42017</v>
      </c>
      <c r="E14" s="4">
        <v>42017</v>
      </c>
      <c r="F14" s="2" t="s">
        <v>13</v>
      </c>
      <c r="G14" s="2" t="s">
        <v>14</v>
      </c>
      <c r="H14" s="2">
        <v>684104</v>
      </c>
      <c r="I14" s="2" t="s">
        <v>15</v>
      </c>
      <c r="J14" s="2" t="s">
        <v>17</v>
      </c>
      <c r="K14" s="2">
        <v>83.54</v>
      </c>
      <c r="L14" s="2" t="s">
        <v>35</v>
      </c>
      <c r="M14" s="1"/>
      <c r="N14" s="1"/>
      <c r="O14" s="1"/>
    </row>
    <row r="15" spans="1:15">
      <c r="A15" s="1"/>
      <c r="B15" s="2">
        <v>9</v>
      </c>
      <c r="C15" s="2">
        <v>5052300009</v>
      </c>
      <c r="D15" s="4">
        <v>42019</v>
      </c>
      <c r="E15" s="4">
        <v>42019</v>
      </c>
      <c r="F15" s="2" t="s">
        <v>25</v>
      </c>
      <c r="G15" s="2" t="s">
        <v>26</v>
      </c>
      <c r="H15" s="2">
        <v>36835021</v>
      </c>
      <c r="I15" s="2" t="s">
        <v>27</v>
      </c>
      <c r="J15" s="2" t="s">
        <v>28</v>
      </c>
      <c r="K15" s="2">
        <v>2035.99</v>
      </c>
      <c r="L15" s="2" t="s">
        <v>35</v>
      </c>
      <c r="M15" s="1"/>
      <c r="N15" s="1"/>
      <c r="O15" s="1"/>
    </row>
    <row r="16" spans="1:15">
      <c r="A16" s="1"/>
      <c r="B16" s="2">
        <v>10</v>
      </c>
      <c r="C16" s="2">
        <v>12015</v>
      </c>
      <c r="D16" s="4">
        <v>42020</v>
      </c>
      <c r="E16" s="4">
        <v>42020</v>
      </c>
      <c r="F16" s="2" t="s">
        <v>10</v>
      </c>
      <c r="G16" s="2" t="s">
        <v>11</v>
      </c>
      <c r="H16" s="2">
        <v>33840725</v>
      </c>
      <c r="I16" s="2" t="s">
        <v>12</v>
      </c>
      <c r="J16" s="2" t="s">
        <v>18</v>
      </c>
      <c r="K16" s="2">
        <v>221.47</v>
      </c>
      <c r="L16" s="2" t="s">
        <v>35</v>
      </c>
      <c r="M16" s="1"/>
      <c r="N16" s="1"/>
      <c r="O16" s="1"/>
    </row>
    <row r="17" spans="1:15">
      <c r="A17" s="1"/>
      <c r="B17" s="2">
        <v>11</v>
      </c>
      <c r="C17" s="2">
        <v>20150062</v>
      </c>
      <c r="D17" s="4">
        <v>42017</v>
      </c>
      <c r="E17" s="4">
        <v>42017</v>
      </c>
      <c r="F17" s="2" t="s">
        <v>19</v>
      </c>
      <c r="G17" s="2" t="s">
        <v>20</v>
      </c>
      <c r="H17" s="2">
        <v>17547521</v>
      </c>
      <c r="I17" s="2" t="s">
        <v>21</v>
      </c>
      <c r="J17" s="2" t="s">
        <v>22</v>
      </c>
      <c r="K17" s="2">
        <v>387.82</v>
      </c>
      <c r="L17" s="2" t="s">
        <v>35</v>
      </c>
      <c r="M17" s="1"/>
      <c r="N17" s="1"/>
      <c r="O17" s="1"/>
    </row>
    <row r="18" spans="1:15">
      <c r="A18" s="1"/>
      <c r="B18" s="2">
        <v>12</v>
      </c>
      <c r="C18" s="2">
        <v>20150066</v>
      </c>
      <c r="D18" s="4">
        <v>42019</v>
      </c>
      <c r="E18" s="4">
        <v>42019</v>
      </c>
      <c r="F18" s="2" t="s">
        <v>19</v>
      </c>
      <c r="G18" s="2" t="s">
        <v>20</v>
      </c>
      <c r="H18" s="2">
        <v>17547521</v>
      </c>
      <c r="I18" s="2" t="s">
        <v>21</v>
      </c>
      <c r="J18" s="2" t="s">
        <v>22</v>
      </c>
      <c r="K18" s="2">
        <v>45.84</v>
      </c>
      <c r="L18" s="2" t="s">
        <v>35</v>
      </c>
      <c r="M18" s="1"/>
      <c r="N18" s="1"/>
      <c r="O18" s="1"/>
    </row>
    <row r="19" spans="1:15">
      <c r="A19" s="1"/>
      <c r="B19" s="2">
        <v>13</v>
      </c>
      <c r="C19" s="2" t="s">
        <v>42</v>
      </c>
      <c r="D19" s="4">
        <v>42020</v>
      </c>
      <c r="E19" s="4">
        <v>42020</v>
      </c>
      <c r="F19" s="2" t="s">
        <v>13</v>
      </c>
      <c r="G19" s="2" t="s">
        <v>14</v>
      </c>
      <c r="H19" s="2">
        <v>684104</v>
      </c>
      <c r="I19" s="2" t="s">
        <v>15</v>
      </c>
      <c r="J19" s="2" t="s">
        <v>17</v>
      </c>
      <c r="K19" s="2">
        <v>520.37</v>
      </c>
      <c r="L19" s="2" t="s">
        <v>35</v>
      </c>
      <c r="M19" s="1"/>
      <c r="N19" s="1"/>
      <c r="O19" s="1"/>
    </row>
    <row r="20" spans="1:15">
      <c r="A20" s="1"/>
      <c r="B20" s="2">
        <v>14</v>
      </c>
      <c r="C20" s="2" t="s">
        <v>43</v>
      </c>
      <c r="D20" s="4">
        <v>42020</v>
      </c>
      <c r="E20" s="4">
        <v>42020</v>
      </c>
      <c r="F20" s="2" t="s">
        <v>13</v>
      </c>
      <c r="G20" s="2" t="s">
        <v>14</v>
      </c>
      <c r="H20" s="2">
        <v>684104</v>
      </c>
      <c r="I20" s="2" t="s">
        <v>15</v>
      </c>
      <c r="J20" s="2" t="s">
        <v>17</v>
      </c>
      <c r="K20" s="2">
        <v>80.62</v>
      </c>
      <c r="L20" s="2" t="s">
        <v>35</v>
      </c>
      <c r="M20" s="1"/>
      <c r="N20" s="1"/>
      <c r="O20" s="1"/>
    </row>
    <row r="21" spans="1:15">
      <c r="A21" s="1"/>
      <c r="B21" s="2">
        <v>15</v>
      </c>
      <c r="C21" s="2">
        <v>20150121</v>
      </c>
      <c r="D21" s="4">
        <v>42027</v>
      </c>
      <c r="E21" s="4">
        <v>42027</v>
      </c>
      <c r="F21" s="2" t="s">
        <v>19</v>
      </c>
      <c r="G21" s="2" t="s">
        <v>20</v>
      </c>
      <c r="H21" s="2">
        <v>17547521</v>
      </c>
      <c r="I21" s="2" t="s">
        <v>21</v>
      </c>
      <c r="J21" s="2" t="s">
        <v>22</v>
      </c>
      <c r="K21" s="2">
        <v>286.12</v>
      </c>
      <c r="L21" s="2" t="s">
        <v>44</v>
      </c>
      <c r="M21" s="1"/>
      <c r="N21" s="1"/>
      <c r="O21" s="1"/>
    </row>
    <row r="22" spans="1:15">
      <c r="A22" s="1"/>
      <c r="B22" s="2">
        <v>16</v>
      </c>
      <c r="C22" s="2">
        <v>20150129</v>
      </c>
      <c r="D22" s="4">
        <v>42027</v>
      </c>
      <c r="E22" s="4">
        <v>42027</v>
      </c>
      <c r="F22" s="2" t="s">
        <v>19</v>
      </c>
      <c r="G22" s="2" t="s">
        <v>20</v>
      </c>
      <c r="H22" s="2">
        <v>17547521</v>
      </c>
      <c r="I22" s="2" t="s">
        <v>21</v>
      </c>
      <c r="J22" s="2" t="s">
        <v>22</v>
      </c>
      <c r="K22" s="2">
        <v>84</v>
      </c>
      <c r="L22" s="2" t="s">
        <v>44</v>
      </c>
      <c r="M22" s="1"/>
      <c r="N22" s="1"/>
      <c r="O22" s="1"/>
    </row>
    <row r="23" spans="1:15">
      <c r="A23" s="1"/>
      <c r="B23" s="2">
        <v>17</v>
      </c>
      <c r="C23" s="2">
        <v>22015</v>
      </c>
      <c r="D23" s="4">
        <v>42027</v>
      </c>
      <c r="E23" s="4">
        <v>42027</v>
      </c>
      <c r="F23" s="2" t="s">
        <v>10</v>
      </c>
      <c r="G23" s="2" t="s">
        <v>11</v>
      </c>
      <c r="H23" s="2">
        <v>33840725</v>
      </c>
      <c r="I23" s="2" t="s">
        <v>12</v>
      </c>
      <c r="J23" s="2" t="s">
        <v>18</v>
      </c>
      <c r="K23" s="2">
        <v>276.57</v>
      </c>
      <c r="L23" s="2" t="s">
        <v>44</v>
      </c>
      <c r="M23" s="1"/>
      <c r="N23" s="1"/>
      <c r="O23" s="1"/>
    </row>
    <row r="24" spans="1:15" s="1" customFormat="1">
      <c r="B24" s="2">
        <v>18</v>
      </c>
      <c r="C24" s="2">
        <v>32015</v>
      </c>
      <c r="D24" s="4">
        <v>42034</v>
      </c>
      <c r="E24" s="4">
        <v>42034</v>
      </c>
      <c r="F24" s="2" t="s">
        <v>10</v>
      </c>
      <c r="G24" s="2" t="s">
        <v>11</v>
      </c>
      <c r="H24" s="2">
        <v>33840725</v>
      </c>
      <c r="I24" s="2" t="s">
        <v>12</v>
      </c>
      <c r="J24" s="2" t="s">
        <v>18</v>
      </c>
      <c r="K24" s="2">
        <v>142.94999999999999</v>
      </c>
      <c r="L24" s="2" t="s">
        <v>45</v>
      </c>
    </row>
    <row r="25" spans="1:15" s="1" customFormat="1">
      <c r="B25" s="2">
        <v>19</v>
      </c>
      <c r="C25" s="2" t="s">
        <v>46</v>
      </c>
      <c r="D25" s="4">
        <v>42027</v>
      </c>
      <c r="E25" s="4">
        <v>42027</v>
      </c>
      <c r="F25" s="2" t="s">
        <v>13</v>
      </c>
      <c r="G25" s="2" t="s">
        <v>14</v>
      </c>
      <c r="H25" s="2">
        <v>684104</v>
      </c>
      <c r="I25" s="2" t="s">
        <v>15</v>
      </c>
      <c r="J25" s="2" t="s">
        <v>17</v>
      </c>
      <c r="K25" s="2">
        <v>170.94</v>
      </c>
      <c r="L25" s="2" t="s">
        <v>45</v>
      </c>
    </row>
    <row r="26" spans="1:15" s="1" customFormat="1">
      <c r="B26" s="2">
        <v>20</v>
      </c>
      <c r="C26" s="2" t="s">
        <v>47</v>
      </c>
      <c r="D26" s="4">
        <v>42030</v>
      </c>
      <c r="E26" s="4">
        <v>42030</v>
      </c>
      <c r="F26" s="2" t="s">
        <v>13</v>
      </c>
      <c r="G26" s="2" t="s">
        <v>14</v>
      </c>
      <c r="H26" s="2">
        <v>684104</v>
      </c>
      <c r="I26" s="2" t="s">
        <v>15</v>
      </c>
      <c r="J26" s="2" t="s">
        <v>17</v>
      </c>
      <c r="K26" s="2">
        <v>7.58</v>
      </c>
      <c r="L26" s="2" t="s">
        <v>45</v>
      </c>
    </row>
    <row r="27" spans="1:15" s="1" customFormat="1">
      <c r="B27" s="2">
        <v>21</v>
      </c>
      <c r="C27" s="2" t="s">
        <v>48</v>
      </c>
      <c r="D27" s="4">
        <v>42031</v>
      </c>
      <c r="E27" s="4">
        <v>42031</v>
      </c>
      <c r="F27" s="2" t="s">
        <v>13</v>
      </c>
      <c r="G27" s="2" t="s">
        <v>14</v>
      </c>
      <c r="H27" s="2">
        <v>684104</v>
      </c>
      <c r="I27" s="2" t="s">
        <v>15</v>
      </c>
      <c r="J27" s="2" t="s">
        <v>17</v>
      </c>
      <c r="K27" s="2">
        <v>92.45</v>
      </c>
      <c r="L27" s="2" t="s">
        <v>45</v>
      </c>
    </row>
    <row r="28" spans="1:15" s="1" customFormat="1">
      <c r="B28" s="2">
        <v>22</v>
      </c>
      <c r="C28" s="2">
        <v>20150152</v>
      </c>
      <c r="D28" s="4">
        <v>42033</v>
      </c>
      <c r="E28" s="4">
        <v>42033</v>
      </c>
      <c r="F28" s="2" t="s">
        <v>19</v>
      </c>
      <c r="G28" s="2" t="s">
        <v>20</v>
      </c>
      <c r="H28" s="2">
        <v>17547521</v>
      </c>
      <c r="I28" s="2" t="s">
        <v>21</v>
      </c>
      <c r="J28" s="2" t="s">
        <v>22</v>
      </c>
      <c r="K28" s="2">
        <v>236.16</v>
      </c>
      <c r="L28" s="2" t="s">
        <v>45</v>
      </c>
    </row>
    <row r="29" spans="1:15" s="1" customFormat="1">
      <c r="B29" s="2">
        <v>23</v>
      </c>
      <c r="C29" s="2">
        <v>550000238</v>
      </c>
      <c r="D29" s="4">
        <v>42032</v>
      </c>
      <c r="E29" s="4">
        <v>42032</v>
      </c>
      <c r="F29" s="2" t="s">
        <v>29</v>
      </c>
      <c r="G29" s="2" t="s">
        <v>30</v>
      </c>
      <c r="H29" s="2">
        <v>35766981</v>
      </c>
      <c r="I29" s="2" t="s">
        <v>31</v>
      </c>
      <c r="J29" s="2" t="s">
        <v>32</v>
      </c>
      <c r="K29" s="2">
        <v>125.38</v>
      </c>
      <c r="L29" s="2" t="s">
        <v>45</v>
      </c>
    </row>
    <row r="30" spans="1:15" s="1" customFormat="1">
      <c r="B30" s="2">
        <v>24</v>
      </c>
      <c r="C30" s="2">
        <v>5052300023</v>
      </c>
      <c r="D30" s="4">
        <v>42034</v>
      </c>
      <c r="E30" s="4">
        <v>42034</v>
      </c>
      <c r="F30" s="2" t="s">
        <v>25</v>
      </c>
      <c r="G30" s="2" t="s">
        <v>26</v>
      </c>
      <c r="H30" s="2">
        <v>36835021</v>
      </c>
      <c r="I30" s="2" t="s">
        <v>27</v>
      </c>
      <c r="J30" s="2" t="s">
        <v>28</v>
      </c>
      <c r="K30" s="2">
        <v>4227.2</v>
      </c>
      <c r="L30" s="2" t="s">
        <v>45</v>
      </c>
    </row>
    <row r="31" spans="1:15" s="1" customFormat="1">
      <c r="K31" s="1">
        <f>SUM(K7:K30)</f>
        <v>9508.8099999999977</v>
      </c>
    </row>
    <row r="32" spans="1:15">
      <c r="A32" s="1"/>
      <c r="B32" s="1"/>
      <c r="C32" s="1"/>
      <c r="K32" s="1"/>
      <c r="M32" s="1"/>
      <c r="N32" s="1"/>
      <c r="O32" s="1"/>
    </row>
    <row r="33" spans="1:15">
      <c r="A33" s="1"/>
      <c r="B33" s="1"/>
      <c r="C33" s="1"/>
      <c r="K33" s="1"/>
      <c r="M33" s="1"/>
      <c r="N33" s="1"/>
      <c r="O33" s="1"/>
    </row>
    <row r="34" spans="1:15">
      <c r="A34" s="1"/>
      <c r="B34" s="1"/>
      <c r="C34" s="1"/>
      <c r="K34" s="1"/>
      <c r="M34" s="1"/>
      <c r="N34" s="1"/>
      <c r="O34" s="1"/>
    </row>
    <row r="35" spans="1:15">
      <c r="A35" s="1"/>
      <c r="B35" s="1"/>
      <c r="C35" s="1"/>
      <c r="K35" s="1"/>
      <c r="M35" s="1"/>
      <c r="N35" s="1"/>
      <c r="O35" s="1"/>
    </row>
    <row r="36" spans="1:15">
      <c r="A36" s="1"/>
      <c r="B36" s="1"/>
      <c r="C36" s="1"/>
      <c r="K36" s="1"/>
      <c r="M36" s="1"/>
      <c r="N36" s="1"/>
      <c r="O36" s="1"/>
    </row>
    <row r="37" spans="1:15">
      <c r="A37" s="1"/>
      <c r="B37" s="1"/>
      <c r="C37" s="1"/>
      <c r="K37" s="1"/>
      <c r="M37" s="1"/>
      <c r="N37" s="1"/>
      <c r="O37" s="1"/>
    </row>
    <row r="38" spans="1:15">
      <c r="A38" s="1"/>
      <c r="B38" s="1"/>
      <c r="C38" s="1"/>
      <c r="K38" s="1"/>
      <c r="M38" s="1"/>
      <c r="N38" s="1"/>
      <c r="O38" s="1"/>
    </row>
    <row r="39" spans="1:15">
      <c r="A39" s="1"/>
      <c r="B39" s="1"/>
      <c r="C39" s="1"/>
      <c r="K39" s="1"/>
      <c r="M39" s="1"/>
      <c r="N39" s="1"/>
      <c r="O39" s="1"/>
    </row>
  </sheetData>
  <pageMargins left="0.11811023622047245" right="0.11811023622047245" top="0.19685039370078741" bottom="0.19685039370078741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"/>
  <sheetViews>
    <sheetView workbookViewId="0"/>
  </sheetViews>
  <sheetFormatPr defaultRowHeight="15"/>
  <cols>
    <col min="2" max="2" width="11.5703125" customWidth="1"/>
    <col min="3" max="3" width="10.5703125" customWidth="1"/>
    <col min="4" max="4" width="10.28515625" customWidth="1"/>
    <col min="5" max="5" width="16.5703125" customWidth="1"/>
    <col min="6" max="6" width="37.85546875" customWidth="1"/>
    <col min="8" max="8" width="16.140625" customWidth="1"/>
    <col min="9" max="9" width="23.85546875" customWidth="1"/>
    <col min="11" max="11" width="11.28515625" customWidth="1"/>
  </cols>
  <sheetData>
    <row r="1" spans="1:11">
      <c r="A1" s="1" t="s">
        <v>85</v>
      </c>
      <c r="B1" s="5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>
      <c r="A3" s="2" t="s">
        <v>2</v>
      </c>
      <c r="B3" s="8" t="s">
        <v>0</v>
      </c>
      <c r="C3" s="2" t="s">
        <v>4</v>
      </c>
      <c r="D3" s="2" t="s">
        <v>5</v>
      </c>
      <c r="E3" s="2" t="s">
        <v>3</v>
      </c>
      <c r="F3" s="2" t="s">
        <v>6</v>
      </c>
      <c r="G3" s="2" t="s">
        <v>7</v>
      </c>
      <c r="H3" s="2" t="s">
        <v>49</v>
      </c>
      <c r="I3" s="2" t="s">
        <v>16</v>
      </c>
      <c r="J3" s="2" t="s">
        <v>1</v>
      </c>
      <c r="K3" s="3" t="s">
        <v>9</v>
      </c>
    </row>
    <row r="4" spans="1:11">
      <c r="A4" s="2">
        <v>1</v>
      </c>
      <c r="B4" s="11" t="s">
        <v>80</v>
      </c>
      <c r="C4" s="4">
        <v>42323</v>
      </c>
      <c r="D4" s="4">
        <v>42323</v>
      </c>
      <c r="E4" s="2" t="s">
        <v>25</v>
      </c>
      <c r="F4" s="2" t="s">
        <v>26</v>
      </c>
      <c r="G4" s="2">
        <v>36835021</v>
      </c>
      <c r="H4" s="2" t="s">
        <v>27</v>
      </c>
      <c r="I4" s="2" t="s">
        <v>65</v>
      </c>
      <c r="J4" s="2">
        <v>5427.13</v>
      </c>
      <c r="K4" s="2" t="s">
        <v>81</v>
      </c>
    </row>
    <row r="5" spans="1:11">
      <c r="A5" s="2">
        <v>2</v>
      </c>
      <c r="B5" s="11" t="s">
        <v>82</v>
      </c>
      <c r="C5" s="4">
        <v>42324</v>
      </c>
      <c r="D5" s="4">
        <v>42324</v>
      </c>
      <c r="E5" s="2" t="s">
        <v>25</v>
      </c>
      <c r="F5" s="2" t="s">
        <v>26</v>
      </c>
      <c r="G5" s="2">
        <v>36835021</v>
      </c>
      <c r="H5" s="2" t="s">
        <v>27</v>
      </c>
      <c r="I5" s="2" t="s">
        <v>65</v>
      </c>
      <c r="J5" s="2">
        <v>415.15</v>
      </c>
      <c r="K5" s="2"/>
    </row>
    <row r="6" spans="1:11">
      <c r="A6" s="2">
        <v>3</v>
      </c>
      <c r="B6" s="11" t="s">
        <v>83</v>
      </c>
      <c r="C6" s="4">
        <v>42338</v>
      </c>
      <c r="D6" s="4">
        <v>42338</v>
      </c>
      <c r="E6" s="2" t="s">
        <v>25</v>
      </c>
      <c r="F6" s="2" t="s">
        <v>26</v>
      </c>
      <c r="G6" s="2">
        <v>36835021</v>
      </c>
      <c r="H6" s="2" t="s">
        <v>27</v>
      </c>
      <c r="I6" s="2" t="s">
        <v>65</v>
      </c>
      <c r="J6" s="2">
        <v>4593.34</v>
      </c>
      <c r="K6" s="2"/>
    </row>
    <row r="7" spans="1:11">
      <c r="A7" s="2">
        <v>4</v>
      </c>
      <c r="B7" s="11" t="s">
        <v>84</v>
      </c>
      <c r="C7" s="4">
        <v>42331</v>
      </c>
      <c r="D7" s="4">
        <v>42331</v>
      </c>
      <c r="E7" s="2" t="s">
        <v>29</v>
      </c>
      <c r="F7" s="2" t="s">
        <v>30</v>
      </c>
      <c r="G7" s="2">
        <v>35766981</v>
      </c>
      <c r="H7" s="2" t="s">
        <v>31</v>
      </c>
      <c r="I7" s="2" t="s">
        <v>32</v>
      </c>
      <c r="J7" s="2">
        <v>148.72999999999999</v>
      </c>
      <c r="K7" s="2"/>
    </row>
    <row r="8" spans="1:11">
      <c r="A8" s="1" t="s">
        <v>60</v>
      </c>
      <c r="B8" s="5"/>
      <c r="C8" s="1"/>
      <c r="D8" s="1"/>
      <c r="E8" s="1"/>
      <c r="F8" s="1"/>
      <c r="G8" s="1"/>
      <c r="H8" s="1"/>
      <c r="I8" s="1"/>
      <c r="J8" s="1">
        <f>SUM(J4:J7)</f>
        <v>10584.349999999999</v>
      </c>
      <c r="K8" s="1"/>
    </row>
  </sheetData>
  <pageMargins left="0.31496062992125984" right="0.11811023622047245" top="0.19685039370078741" bottom="0.19685039370078741" header="0.31496062992125984" footer="0.31496062992125984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>
      <selection activeCell="E17" sqref="E17"/>
    </sheetView>
  </sheetViews>
  <sheetFormatPr defaultRowHeight="15"/>
  <cols>
    <col min="2" max="2" width="12.140625" customWidth="1"/>
    <col min="3" max="3" width="10.28515625" customWidth="1"/>
    <col min="4" max="4" width="11.28515625" customWidth="1"/>
    <col min="5" max="5" width="16.42578125" customWidth="1"/>
    <col min="6" max="6" width="37.140625" customWidth="1"/>
    <col min="8" max="8" width="16.7109375" customWidth="1"/>
    <col min="9" max="9" width="23.140625" customWidth="1"/>
    <col min="11" max="11" width="11.42578125" customWidth="1"/>
  </cols>
  <sheetData>
    <row r="1" spans="1:11">
      <c r="A1" s="1"/>
      <c r="B1" s="5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93</v>
      </c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>
      <c r="A3" s="2" t="s">
        <v>2</v>
      </c>
      <c r="B3" s="8" t="s">
        <v>0</v>
      </c>
      <c r="C3" s="2" t="s">
        <v>4</v>
      </c>
      <c r="D3" s="2" t="s">
        <v>5</v>
      </c>
      <c r="E3" s="2" t="s">
        <v>3</v>
      </c>
      <c r="F3" s="2" t="s">
        <v>6</v>
      </c>
      <c r="G3" s="2" t="s">
        <v>7</v>
      </c>
      <c r="H3" s="2" t="s">
        <v>49</v>
      </c>
      <c r="I3" s="2" t="s">
        <v>16</v>
      </c>
      <c r="J3" s="2" t="s">
        <v>1</v>
      </c>
      <c r="K3" s="3" t="s">
        <v>9</v>
      </c>
    </row>
    <row r="4" spans="1:11">
      <c r="A4" s="2">
        <v>1</v>
      </c>
      <c r="B4" s="11" t="s">
        <v>86</v>
      </c>
      <c r="C4" s="4">
        <v>42353</v>
      </c>
      <c r="D4" s="4">
        <v>42353</v>
      </c>
      <c r="E4" s="2" t="s">
        <v>25</v>
      </c>
      <c r="F4" s="2" t="s">
        <v>26</v>
      </c>
      <c r="G4" s="2">
        <v>36835021</v>
      </c>
      <c r="H4" s="2" t="s">
        <v>27</v>
      </c>
      <c r="I4" s="2" t="s">
        <v>65</v>
      </c>
      <c r="J4" s="2">
        <v>6086.53</v>
      </c>
      <c r="K4" s="2" t="s">
        <v>87</v>
      </c>
    </row>
    <row r="5" spans="1:11">
      <c r="A5" s="2">
        <v>2</v>
      </c>
      <c r="B5" s="11" t="s">
        <v>88</v>
      </c>
      <c r="C5" s="4">
        <v>42359</v>
      </c>
      <c r="D5" s="4">
        <v>42359</v>
      </c>
      <c r="E5" s="2" t="s">
        <v>25</v>
      </c>
      <c r="F5" s="2" t="s">
        <v>26</v>
      </c>
      <c r="G5" s="2">
        <v>36835021</v>
      </c>
      <c r="H5" s="2" t="s">
        <v>27</v>
      </c>
      <c r="I5" s="2" t="s">
        <v>65</v>
      </c>
      <c r="J5" s="2">
        <v>412.74</v>
      </c>
      <c r="K5" s="2" t="s">
        <v>89</v>
      </c>
    </row>
    <row r="6" spans="1:11">
      <c r="A6" s="2">
        <v>3</v>
      </c>
      <c r="B6" s="11" t="s">
        <v>90</v>
      </c>
      <c r="C6" s="4">
        <v>42360</v>
      </c>
      <c r="D6" s="4">
        <v>42360</v>
      </c>
      <c r="E6" s="2" t="s">
        <v>25</v>
      </c>
      <c r="F6" s="2" t="s">
        <v>26</v>
      </c>
      <c r="G6" s="2">
        <v>36835021</v>
      </c>
      <c r="H6" s="2" t="s">
        <v>27</v>
      </c>
      <c r="I6" s="2" t="s">
        <v>65</v>
      </c>
      <c r="J6" s="2">
        <v>2376.59</v>
      </c>
      <c r="K6" s="2" t="s">
        <v>89</v>
      </c>
    </row>
    <row r="7" spans="1:11">
      <c r="A7" s="2">
        <v>4</v>
      </c>
      <c r="B7" s="11" t="s">
        <v>91</v>
      </c>
      <c r="C7" s="4">
        <v>42360</v>
      </c>
      <c r="D7" s="4">
        <v>42360</v>
      </c>
      <c r="E7" s="2" t="s">
        <v>25</v>
      </c>
      <c r="F7" s="2" t="s">
        <v>26</v>
      </c>
      <c r="G7" s="2">
        <v>36835021</v>
      </c>
      <c r="H7" s="2" t="s">
        <v>27</v>
      </c>
      <c r="I7" s="2" t="s">
        <v>65</v>
      </c>
      <c r="J7" s="2">
        <v>14.17</v>
      </c>
      <c r="K7" s="2" t="s">
        <v>89</v>
      </c>
    </row>
    <row r="8" spans="1:11">
      <c r="A8" s="2">
        <v>5</v>
      </c>
      <c r="B8" s="11" t="s">
        <v>92</v>
      </c>
      <c r="C8" s="4">
        <v>42348</v>
      </c>
      <c r="D8" s="4">
        <v>42348</v>
      </c>
      <c r="E8" s="2" t="s">
        <v>29</v>
      </c>
      <c r="F8" s="2" t="s">
        <v>30</v>
      </c>
      <c r="G8" s="2">
        <v>35766981</v>
      </c>
      <c r="H8" s="2" t="s">
        <v>31</v>
      </c>
      <c r="I8" s="2" t="s">
        <v>32</v>
      </c>
      <c r="J8" s="2">
        <v>74.36</v>
      </c>
      <c r="K8" s="2" t="s">
        <v>87</v>
      </c>
    </row>
    <row r="9" spans="1:11">
      <c r="A9" s="1" t="s">
        <v>60</v>
      </c>
      <c r="B9" s="5"/>
      <c r="C9" s="1"/>
      <c r="D9" s="1"/>
      <c r="E9" s="1"/>
      <c r="F9" s="1"/>
      <c r="G9" s="1"/>
      <c r="H9" s="1"/>
      <c r="I9" s="1"/>
      <c r="J9" s="1">
        <f>SUM(J4:J8)</f>
        <v>8964.3900000000012</v>
      </c>
      <c r="K9" s="1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workbookViewId="0">
      <selection activeCell="A14" sqref="A1:XFD14"/>
    </sheetView>
  </sheetViews>
  <sheetFormatPr defaultRowHeight="15"/>
  <cols>
    <col min="1" max="1" width="5.85546875" customWidth="1"/>
    <col min="2" max="2" width="12" customWidth="1"/>
    <col min="5" max="5" width="17.85546875" customWidth="1"/>
    <col min="6" max="6" width="37" customWidth="1"/>
    <col min="8" max="8" width="17" customWidth="1"/>
    <col min="9" max="9" width="18.7109375" customWidth="1"/>
    <col min="11" max="11" width="10.85546875" customWidth="1"/>
  </cols>
  <sheetData/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workbookViewId="0"/>
  </sheetViews>
  <sheetFormatPr defaultRowHeight="15"/>
  <cols>
    <col min="1" max="1" width="6" customWidth="1"/>
    <col min="2" max="2" width="11.28515625" customWidth="1"/>
    <col min="3" max="3" width="9.140625" bestFit="1" customWidth="1"/>
    <col min="4" max="4" width="10.85546875" customWidth="1"/>
    <col min="5" max="5" width="16.85546875" customWidth="1"/>
    <col min="6" max="6" width="38.140625" customWidth="1"/>
    <col min="7" max="7" width="9.140625" customWidth="1"/>
    <col min="8" max="8" width="16.7109375" bestFit="1" customWidth="1"/>
    <col min="9" max="9" width="23.28515625" style="1" customWidth="1"/>
    <col min="10" max="10" width="9.28515625" customWidth="1"/>
    <col min="11" max="11" width="11" customWidth="1"/>
  </cols>
  <sheetData>
    <row r="1" spans="1:11" s="1" customFormat="1"/>
    <row r="2" spans="1:11">
      <c r="A2" s="2" t="s">
        <v>2</v>
      </c>
      <c r="B2" s="2" t="s">
        <v>0</v>
      </c>
      <c r="C2" s="2" t="s">
        <v>4</v>
      </c>
      <c r="D2" s="2" t="s">
        <v>5</v>
      </c>
      <c r="E2" s="2" t="s">
        <v>3</v>
      </c>
      <c r="F2" s="2" t="s">
        <v>6</v>
      </c>
      <c r="G2" s="2" t="s">
        <v>7</v>
      </c>
      <c r="H2" s="2" t="s">
        <v>49</v>
      </c>
      <c r="I2" s="2" t="s">
        <v>16</v>
      </c>
      <c r="J2" s="2" t="s">
        <v>1</v>
      </c>
      <c r="K2" s="3" t="s">
        <v>9</v>
      </c>
    </row>
    <row r="3" spans="1:11">
      <c r="A3" s="2">
        <v>1</v>
      </c>
      <c r="B3" s="2">
        <v>42015</v>
      </c>
      <c r="C3" s="4">
        <v>42041</v>
      </c>
      <c r="D3" s="4">
        <v>42041</v>
      </c>
      <c r="E3" s="2" t="s">
        <v>10</v>
      </c>
      <c r="F3" s="2" t="s">
        <v>11</v>
      </c>
      <c r="G3" s="2">
        <v>33840725</v>
      </c>
      <c r="H3" s="2" t="s">
        <v>12</v>
      </c>
      <c r="I3" s="2" t="s">
        <v>18</v>
      </c>
      <c r="J3" s="2">
        <v>99.4</v>
      </c>
      <c r="K3" s="2" t="s">
        <v>50</v>
      </c>
    </row>
    <row r="4" spans="1:11">
      <c r="A4" s="2">
        <v>2</v>
      </c>
      <c r="B4" s="2">
        <v>20150232</v>
      </c>
      <c r="C4" s="4">
        <v>42041</v>
      </c>
      <c r="D4" s="4">
        <v>42041</v>
      </c>
      <c r="E4" s="2" t="s">
        <v>19</v>
      </c>
      <c r="F4" s="2" t="s">
        <v>20</v>
      </c>
      <c r="G4" s="2">
        <v>17547521</v>
      </c>
      <c r="H4" s="2" t="s">
        <v>21</v>
      </c>
      <c r="I4" s="2" t="s">
        <v>22</v>
      </c>
      <c r="J4" s="2">
        <v>234</v>
      </c>
      <c r="K4" s="2" t="s">
        <v>50</v>
      </c>
    </row>
    <row r="5" spans="1:11">
      <c r="A5" s="2">
        <v>3</v>
      </c>
      <c r="B5" s="2">
        <v>20150224</v>
      </c>
      <c r="C5" s="4">
        <v>42041</v>
      </c>
      <c r="D5" s="4">
        <v>42041</v>
      </c>
      <c r="E5" s="2" t="s">
        <v>19</v>
      </c>
      <c r="F5" s="2" t="s">
        <v>20</v>
      </c>
      <c r="G5" s="2">
        <v>17547521</v>
      </c>
      <c r="H5" s="2" t="s">
        <v>21</v>
      </c>
      <c r="I5" s="2" t="s">
        <v>22</v>
      </c>
      <c r="J5" s="2">
        <v>70.260000000000005</v>
      </c>
      <c r="K5" s="2" t="s">
        <v>50</v>
      </c>
    </row>
    <row r="6" spans="1:11">
      <c r="A6" s="2">
        <v>4</v>
      </c>
      <c r="B6" s="2">
        <v>752604800</v>
      </c>
      <c r="C6" s="4">
        <v>42040</v>
      </c>
      <c r="D6" s="4">
        <v>42040</v>
      </c>
      <c r="E6" s="2" t="s">
        <v>13</v>
      </c>
      <c r="F6" s="2" t="s">
        <v>14</v>
      </c>
      <c r="G6" s="2">
        <v>684104</v>
      </c>
      <c r="H6" s="2" t="s">
        <v>15</v>
      </c>
      <c r="I6" s="2" t="s">
        <v>17</v>
      </c>
      <c r="J6" s="2">
        <v>50.11</v>
      </c>
      <c r="K6" s="2" t="s">
        <v>50</v>
      </c>
    </row>
    <row r="7" spans="1:11">
      <c r="A7" s="2">
        <v>5</v>
      </c>
      <c r="B7" s="2" t="s">
        <v>51</v>
      </c>
      <c r="C7" s="4">
        <v>42040</v>
      </c>
      <c r="D7" s="4">
        <v>42040</v>
      </c>
      <c r="E7" s="2" t="s">
        <v>13</v>
      </c>
      <c r="F7" s="2" t="s">
        <v>14</v>
      </c>
      <c r="G7" s="2">
        <v>684104</v>
      </c>
      <c r="H7" s="2" t="s">
        <v>15</v>
      </c>
      <c r="I7" s="2" t="s">
        <v>17</v>
      </c>
      <c r="J7" s="2">
        <v>44.38</v>
      </c>
      <c r="K7" s="2" t="s">
        <v>50</v>
      </c>
    </row>
    <row r="8" spans="1:11">
      <c r="A8" s="2">
        <v>6</v>
      </c>
      <c r="B8" s="2" t="s">
        <v>52</v>
      </c>
      <c r="C8" s="4">
        <v>42037</v>
      </c>
      <c r="D8" s="4">
        <v>42037</v>
      </c>
      <c r="E8" s="2" t="s">
        <v>13</v>
      </c>
      <c r="F8" s="2" t="s">
        <v>14</v>
      </c>
      <c r="G8" s="2">
        <v>684104</v>
      </c>
      <c r="H8" s="2" t="s">
        <v>15</v>
      </c>
      <c r="I8" s="2" t="s">
        <v>17</v>
      </c>
      <c r="J8" s="2">
        <v>44.38</v>
      </c>
      <c r="K8" s="2" t="s">
        <v>50</v>
      </c>
    </row>
    <row r="9" spans="1:11">
      <c r="A9" s="2">
        <v>7</v>
      </c>
      <c r="B9" s="2" t="s">
        <v>53</v>
      </c>
      <c r="C9" s="4">
        <v>42038</v>
      </c>
      <c r="D9" s="4">
        <v>42038</v>
      </c>
      <c r="E9" s="2" t="s">
        <v>13</v>
      </c>
      <c r="F9" s="2" t="s">
        <v>14</v>
      </c>
      <c r="G9" s="2">
        <v>684104</v>
      </c>
      <c r="H9" s="2" t="s">
        <v>15</v>
      </c>
      <c r="I9" s="2" t="s">
        <v>17</v>
      </c>
      <c r="J9" s="2">
        <v>142.43</v>
      </c>
      <c r="K9" s="2" t="s">
        <v>50</v>
      </c>
    </row>
    <row r="10" spans="1:11">
      <c r="A10" s="2">
        <v>8</v>
      </c>
      <c r="B10" s="2" t="s">
        <v>54</v>
      </c>
      <c r="C10" s="4">
        <v>42041</v>
      </c>
      <c r="D10" s="4">
        <v>42041</v>
      </c>
      <c r="E10" s="2" t="s">
        <v>13</v>
      </c>
      <c r="F10" s="2" t="s">
        <v>14</v>
      </c>
      <c r="G10" s="2">
        <v>684104</v>
      </c>
      <c r="H10" s="2" t="s">
        <v>15</v>
      </c>
      <c r="I10" s="2" t="s">
        <v>17</v>
      </c>
      <c r="J10" s="2">
        <v>86.93</v>
      </c>
      <c r="K10" s="2" t="s">
        <v>55</v>
      </c>
    </row>
    <row r="11" spans="1:11">
      <c r="A11" s="2">
        <v>9</v>
      </c>
      <c r="B11" s="2" t="s">
        <v>56</v>
      </c>
      <c r="C11" s="4">
        <v>42041</v>
      </c>
      <c r="D11" s="4">
        <v>42041</v>
      </c>
      <c r="E11" s="2" t="s">
        <v>13</v>
      </c>
      <c r="F11" s="2" t="s">
        <v>14</v>
      </c>
      <c r="G11" s="2">
        <v>684104</v>
      </c>
      <c r="H11" s="2" t="s">
        <v>15</v>
      </c>
      <c r="I11" s="2" t="s">
        <v>17</v>
      </c>
      <c r="J11" s="2">
        <v>110.82</v>
      </c>
      <c r="K11" s="2" t="s">
        <v>55</v>
      </c>
    </row>
    <row r="12" spans="1:11" s="1" customFormat="1">
      <c r="A12" s="2">
        <v>10</v>
      </c>
      <c r="B12" s="2" t="s">
        <v>57</v>
      </c>
      <c r="C12" s="4">
        <v>42046</v>
      </c>
      <c r="D12" s="4">
        <v>42046</v>
      </c>
      <c r="E12" s="2" t="s">
        <v>13</v>
      </c>
      <c r="F12" s="2" t="s">
        <v>14</v>
      </c>
      <c r="G12" s="2">
        <v>684104</v>
      </c>
      <c r="H12" s="2" t="s">
        <v>15</v>
      </c>
      <c r="I12" s="2" t="s">
        <v>17</v>
      </c>
      <c r="J12" s="2">
        <v>11.09</v>
      </c>
      <c r="K12" s="2" t="s">
        <v>55</v>
      </c>
    </row>
    <row r="13" spans="1:11" s="1" customFormat="1">
      <c r="A13" s="2">
        <v>11</v>
      </c>
      <c r="B13" s="2" t="s">
        <v>58</v>
      </c>
      <c r="C13" s="4">
        <v>42046</v>
      </c>
      <c r="D13" s="4">
        <v>42046</v>
      </c>
      <c r="E13" s="2" t="s">
        <v>13</v>
      </c>
      <c r="F13" s="2" t="s">
        <v>14</v>
      </c>
      <c r="G13" s="2">
        <v>684104</v>
      </c>
      <c r="H13" s="2" t="s">
        <v>15</v>
      </c>
      <c r="I13" s="2" t="s">
        <v>17</v>
      </c>
      <c r="J13" s="2">
        <v>746.74</v>
      </c>
      <c r="K13" s="2" t="s">
        <v>55</v>
      </c>
    </row>
    <row r="14" spans="1:11" s="1" customFormat="1">
      <c r="A14" s="2">
        <v>12</v>
      </c>
      <c r="B14" s="2">
        <v>20150252</v>
      </c>
      <c r="C14" s="4">
        <v>42046</v>
      </c>
      <c r="D14" s="4">
        <v>42046</v>
      </c>
      <c r="E14" s="2" t="s">
        <v>19</v>
      </c>
      <c r="F14" s="2" t="s">
        <v>20</v>
      </c>
      <c r="G14" s="2">
        <v>17547521</v>
      </c>
      <c r="H14" s="2" t="s">
        <v>21</v>
      </c>
      <c r="I14" s="2" t="s">
        <v>22</v>
      </c>
      <c r="J14" s="2">
        <v>216.78</v>
      </c>
      <c r="K14" s="2" t="s">
        <v>55</v>
      </c>
    </row>
    <row r="15" spans="1:11" s="1" customFormat="1">
      <c r="A15" s="2">
        <v>13</v>
      </c>
      <c r="B15" s="2">
        <v>52015</v>
      </c>
      <c r="C15" s="4">
        <v>42048</v>
      </c>
      <c r="D15" s="4">
        <v>42048</v>
      </c>
      <c r="E15" s="2" t="s">
        <v>10</v>
      </c>
      <c r="F15" s="2" t="s">
        <v>11</v>
      </c>
      <c r="G15" s="2">
        <v>33840725</v>
      </c>
      <c r="H15" s="2" t="s">
        <v>12</v>
      </c>
      <c r="I15" s="2" t="s">
        <v>18</v>
      </c>
      <c r="J15" s="2">
        <v>117.88</v>
      </c>
      <c r="K15" s="2" t="s">
        <v>55</v>
      </c>
    </row>
    <row r="16" spans="1:11" s="1" customFormat="1">
      <c r="A16" s="2">
        <v>14</v>
      </c>
      <c r="B16" s="2">
        <v>5052300036</v>
      </c>
      <c r="C16" s="4">
        <v>42050</v>
      </c>
      <c r="D16" s="4">
        <v>42050</v>
      </c>
      <c r="E16" s="2" t="s">
        <v>25</v>
      </c>
      <c r="F16" s="2" t="s">
        <v>26</v>
      </c>
      <c r="G16" s="2">
        <v>36835021</v>
      </c>
      <c r="H16" s="2" t="s">
        <v>27</v>
      </c>
      <c r="I16" s="2" t="s">
        <v>28</v>
      </c>
      <c r="J16" s="2">
        <v>3152.77</v>
      </c>
      <c r="K16" s="2" t="s">
        <v>55</v>
      </c>
    </row>
    <row r="17" spans="1:11">
      <c r="A17" s="2">
        <v>15</v>
      </c>
      <c r="B17" s="2">
        <v>20150284</v>
      </c>
      <c r="C17" s="4">
        <v>42054</v>
      </c>
      <c r="D17" s="4">
        <v>42054</v>
      </c>
      <c r="E17" s="2" t="s">
        <v>19</v>
      </c>
      <c r="F17" s="2" t="s">
        <v>20</v>
      </c>
      <c r="G17" s="2">
        <v>17547521</v>
      </c>
      <c r="H17" s="2" t="s">
        <v>21</v>
      </c>
      <c r="I17" s="2" t="s">
        <v>22</v>
      </c>
      <c r="J17" s="2">
        <v>182.23</v>
      </c>
      <c r="K17" s="2" t="s">
        <v>59</v>
      </c>
    </row>
    <row r="18" spans="1:11">
      <c r="A18" s="2">
        <v>16</v>
      </c>
      <c r="B18" s="2">
        <v>20150292</v>
      </c>
      <c r="C18" s="4">
        <v>42054</v>
      </c>
      <c r="D18" s="4">
        <v>42054</v>
      </c>
      <c r="E18" s="2" t="s">
        <v>19</v>
      </c>
      <c r="F18" s="2" t="s">
        <v>20</v>
      </c>
      <c r="G18" s="2">
        <v>17547521</v>
      </c>
      <c r="H18" s="2" t="s">
        <v>21</v>
      </c>
      <c r="I18" s="2" t="s">
        <v>22</v>
      </c>
      <c r="J18" s="2">
        <v>197.23</v>
      </c>
      <c r="K18" s="2" t="s">
        <v>59</v>
      </c>
    </row>
    <row r="19" spans="1:11">
      <c r="A19" s="2">
        <v>17</v>
      </c>
      <c r="B19" s="2">
        <v>20150330</v>
      </c>
      <c r="C19" s="4">
        <v>42060</v>
      </c>
      <c r="D19" s="4">
        <v>42060</v>
      </c>
      <c r="E19" s="2" t="s">
        <v>19</v>
      </c>
      <c r="F19" s="2" t="s">
        <v>20</v>
      </c>
      <c r="G19" s="2">
        <v>17547521</v>
      </c>
      <c r="H19" s="2" t="s">
        <v>21</v>
      </c>
      <c r="I19" s="2" t="s">
        <v>22</v>
      </c>
      <c r="J19" s="2">
        <v>242.82</v>
      </c>
      <c r="K19" s="2" t="s">
        <v>59</v>
      </c>
    </row>
    <row r="20" spans="1:11" s="1" customFormat="1">
      <c r="A20" s="2">
        <v>18</v>
      </c>
      <c r="B20" s="2">
        <v>20150321</v>
      </c>
      <c r="C20" s="4">
        <v>42060</v>
      </c>
      <c r="D20" s="4">
        <v>42060</v>
      </c>
      <c r="E20" s="2" t="s">
        <v>19</v>
      </c>
      <c r="F20" s="2" t="s">
        <v>20</v>
      </c>
      <c r="G20" s="2">
        <v>17547521</v>
      </c>
      <c r="H20" s="2" t="s">
        <v>21</v>
      </c>
      <c r="I20" s="2" t="s">
        <v>22</v>
      </c>
      <c r="J20" s="2">
        <v>165.39</v>
      </c>
      <c r="K20" s="2" t="s">
        <v>59</v>
      </c>
    </row>
    <row r="21" spans="1:11" s="1" customFormat="1">
      <c r="A21" s="2">
        <v>19</v>
      </c>
      <c r="B21" s="2">
        <v>550000529</v>
      </c>
      <c r="C21" s="4">
        <v>42054</v>
      </c>
      <c r="D21" s="4">
        <v>42054</v>
      </c>
      <c r="E21" s="2" t="s">
        <v>29</v>
      </c>
      <c r="F21" s="2" t="s">
        <v>30</v>
      </c>
      <c r="G21" s="2">
        <v>35766981</v>
      </c>
      <c r="H21" s="2" t="s">
        <v>31</v>
      </c>
      <c r="I21" s="2" t="s">
        <v>32</v>
      </c>
      <c r="J21" s="2">
        <v>127.38</v>
      </c>
      <c r="K21" s="2" t="s">
        <v>59</v>
      </c>
    </row>
    <row r="22" spans="1:11" s="1" customFormat="1">
      <c r="A22" s="2">
        <v>20</v>
      </c>
      <c r="B22" s="7">
        <v>5052300049</v>
      </c>
      <c r="C22" s="4">
        <v>42062</v>
      </c>
      <c r="D22" s="4">
        <v>42062</v>
      </c>
      <c r="E22" s="2" t="s">
        <v>25</v>
      </c>
      <c r="F22" s="2" t="s">
        <v>26</v>
      </c>
      <c r="G22" s="2">
        <v>36835021</v>
      </c>
      <c r="H22" s="2" t="s">
        <v>27</v>
      </c>
      <c r="I22" s="2" t="s">
        <v>28</v>
      </c>
      <c r="J22" s="2">
        <v>3255.29</v>
      </c>
      <c r="K22" s="2"/>
    </row>
    <row r="23" spans="1:11" s="1" customFormat="1">
      <c r="A23" s="2">
        <v>21</v>
      </c>
      <c r="B23" s="7">
        <v>20150337</v>
      </c>
      <c r="C23" s="4">
        <v>42061</v>
      </c>
      <c r="D23" s="4">
        <v>42061</v>
      </c>
      <c r="E23" s="2" t="s">
        <v>19</v>
      </c>
      <c r="F23" s="2" t="s">
        <v>20</v>
      </c>
      <c r="G23" s="2">
        <v>17547521</v>
      </c>
      <c r="H23" s="2" t="s">
        <v>21</v>
      </c>
      <c r="I23" s="2" t="s">
        <v>22</v>
      </c>
      <c r="J23" s="2">
        <v>96.3</v>
      </c>
      <c r="K23" s="2"/>
    </row>
    <row r="24" spans="1:11" s="1" customFormat="1">
      <c r="A24" s="1" t="s">
        <v>60</v>
      </c>
      <c r="J24" s="1">
        <f>SUM(J3:J23)</f>
        <v>9394.6099999999969</v>
      </c>
    </row>
    <row r="25" spans="1:11" s="1" customFormat="1"/>
    <row r="26" spans="1:11" s="1" customFormat="1"/>
    <row r="27" spans="1:11">
      <c r="A27" s="1"/>
      <c r="I27"/>
    </row>
    <row r="28" spans="1:11" s="1" customFormat="1"/>
    <row r="29" spans="1:11" s="1" customFormat="1"/>
    <row r="30" spans="1:11" s="1" customFormat="1"/>
    <row r="31" spans="1:11" s="1" customFormat="1"/>
    <row r="32" spans="1:11">
      <c r="A32" s="1"/>
      <c r="I32"/>
    </row>
    <row r="33" spans="1:12">
      <c r="A33" s="1"/>
      <c r="I33"/>
    </row>
    <row r="34" spans="1:12">
      <c r="A34" s="1"/>
      <c r="B34" s="1"/>
      <c r="C34" s="1"/>
      <c r="D34" s="1"/>
      <c r="E34" s="1"/>
      <c r="F34" s="1"/>
      <c r="G34" s="1"/>
      <c r="H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  <c r="H38" s="1"/>
      <c r="J38" s="1"/>
      <c r="K38" s="1"/>
      <c r="L38" s="1"/>
    </row>
    <row r="39" spans="1:12">
      <c r="A39" s="1"/>
      <c r="B39" s="1"/>
      <c r="C39" s="1"/>
      <c r="D39" s="1"/>
      <c r="E39" s="1"/>
      <c r="F39" s="1"/>
      <c r="G39" s="1"/>
      <c r="H39" s="1"/>
      <c r="J39" s="1"/>
      <c r="K39" s="1"/>
      <c r="L39" s="1"/>
    </row>
    <row r="40" spans="1:12">
      <c r="A40" s="1"/>
      <c r="B40" s="1"/>
      <c r="C40" s="1"/>
      <c r="D40" s="1"/>
      <c r="E40" s="1"/>
      <c r="F40" s="1"/>
      <c r="G40" s="1"/>
      <c r="H40" s="1"/>
      <c r="J40" s="1"/>
      <c r="K40" s="1"/>
      <c r="L40" s="1"/>
    </row>
    <row r="41" spans="1:12">
      <c r="A41" s="1"/>
      <c r="B41" s="1"/>
      <c r="C41" s="1"/>
      <c r="D41" s="1"/>
      <c r="E41" s="1"/>
      <c r="F41" s="1"/>
      <c r="G41" s="1"/>
      <c r="H41" s="1"/>
      <c r="J41" s="1"/>
      <c r="K41" s="1"/>
      <c r="L41" s="1"/>
    </row>
  </sheetData>
  <pageMargins left="0" right="0" top="0.19685039370078741" bottom="0.19685039370078741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K19" sqref="K19"/>
    </sheetView>
  </sheetViews>
  <sheetFormatPr defaultRowHeight="15"/>
  <cols>
    <col min="1" max="1" width="6.140625" customWidth="1"/>
    <col min="2" max="2" width="6.140625" style="6" customWidth="1"/>
    <col min="3" max="3" width="12" customWidth="1"/>
    <col min="5" max="5" width="11.140625" customWidth="1"/>
    <col min="6" max="6" width="17.28515625" customWidth="1"/>
    <col min="7" max="7" width="36.140625" customWidth="1"/>
    <col min="8" max="8" width="9" customWidth="1"/>
    <col min="9" max="9" width="15.7109375" customWidth="1"/>
    <col min="10" max="10" width="25.5703125" customWidth="1"/>
    <col min="11" max="11" width="9.140625" customWidth="1"/>
    <col min="12" max="12" width="10.85546875" customWidth="1"/>
  </cols>
  <sheetData>
    <row r="1" spans="1:12" s="1" customFormat="1">
      <c r="B1" s="6"/>
    </row>
    <row r="2" spans="1:12" s="1" customFormat="1">
      <c r="B2" s="2" t="s">
        <v>2</v>
      </c>
      <c r="C2" s="7" t="s">
        <v>0</v>
      </c>
      <c r="D2" s="2" t="s">
        <v>4</v>
      </c>
      <c r="E2" s="2" t="s">
        <v>5</v>
      </c>
      <c r="F2" s="2" t="s">
        <v>3</v>
      </c>
      <c r="G2" s="2" t="s">
        <v>6</v>
      </c>
      <c r="H2" s="2" t="s">
        <v>7</v>
      </c>
      <c r="I2" s="2" t="s">
        <v>49</v>
      </c>
      <c r="J2" s="2" t="s">
        <v>16</v>
      </c>
      <c r="K2" s="2" t="s">
        <v>1</v>
      </c>
      <c r="L2" s="3" t="s">
        <v>9</v>
      </c>
    </row>
    <row r="3" spans="1:12" s="1" customFormat="1">
      <c r="B3" s="2">
        <v>1</v>
      </c>
      <c r="C3" s="7">
        <v>20150358</v>
      </c>
      <c r="D3" s="4">
        <v>42065</v>
      </c>
      <c r="E3" s="4">
        <v>42065</v>
      </c>
      <c r="F3" s="2" t="s">
        <v>19</v>
      </c>
      <c r="G3" s="2" t="s">
        <v>20</v>
      </c>
      <c r="H3" s="2">
        <v>17547521</v>
      </c>
      <c r="I3" s="2" t="s">
        <v>21</v>
      </c>
      <c r="J3" s="2" t="s">
        <v>22</v>
      </c>
      <c r="K3" s="2">
        <v>50.82</v>
      </c>
      <c r="L3" s="2" t="s">
        <v>61</v>
      </c>
    </row>
    <row r="4" spans="1:12" s="1" customFormat="1">
      <c r="B4" s="2">
        <v>2</v>
      </c>
      <c r="C4" s="7">
        <v>20150373</v>
      </c>
      <c r="D4" s="4">
        <v>42068</v>
      </c>
      <c r="E4" s="4">
        <v>42068</v>
      </c>
      <c r="F4" s="2" t="s">
        <v>19</v>
      </c>
      <c r="G4" s="2" t="s">
        <v>20</v>
      </c>
      <c r="H4" s="2">
        <v>17547521</v>
      </c>
      <c r="I4" s="2" t="s">
        <v>21</v>
      </c>
      <c r="J4" s="2" t="s">
        <v>22</v>
      </c>
      <c r="K4" s="2">
        <v>158.4</v>
      </c>
      <c r="L4" s="2" t="s">
        <v>61</v>
      </c>
    </row>
    <row r="5" spans="1:12" s="1" customFormat="1">
      <c r="B5" s="2">
        <v>3</v>
      </c>
      <c r="C5" s="7">
        <v>5052300057</v>
      </c>
      <c r="D5" s="4">
        <v>42078</v>
      </c>
      <c r="E5" s="4">
        <v>42078</v>
      </c>
      <c r="F5" s="2" t="s">
        <v>25</v>
      </c>
      <c r="G5" s="2" t="s">
        <v>26</v>
      </c>
      <c r="H5" s="2">
        <v>36835021</v>
      </c>
      <c r="I5" s="2" t="s">
        <v>27</v>
      </c>
      <c r="J5" s="2" t="s">
        <v>62</v>
      </c>
      <c r="K5" s="2">
        <v>3330.65</v>
      </c>
      <c r="L5" s="2" t="s">
        <v>61</v>
      </c>
    </row>
    <row r="6" spans="1:12">
      <c r="A6" s="1"/>
      <c r="B6" s="2">
        <v>4</v>
      </c>
      <c r="C6" s="7">
        <v>20150392</v>
      </c>
      <c r="D6" s="4">
        <v>42072</v>
      </c>
      <c r="E6" s="4">
        <v>42072</v>
      </c>
      <c r="F6" s="2" t="s">
        <v>19</v>
      </c>
      <c r="G6" s="2" t="s">
        <v>20</v>
      </c>
      <c r="H6" s="2">
        <v>17547521</v>
      </c>
      <c r="I6" s="2" t="s">
        <v>21</v>
      </c>
      <c r="J6" s="2" t="s">
        <v>22</v>
      </c>
      <c r="K6" s="2">
        <v>231.7</v>
      </c>
      <c r="L6" s="2" t="s">
        <v>63</v>
      </c>
    </row>
    <row r="7" spans="1:12">
      <c r="A7" s="1"/>
      <c r="B7" s="2">
        <v>5</v>
      </c>
      <c r="C7" s="7">
        <v>20150407</v>
      </c>
      <c r="D7" s="4">
        <v>42075</v>
      </c>
      <c r="E7" s="4">
        <v>42075</v>
      </c>
      <c r="F7" s="2" t="s">
        <v>19</v>
      </c>
      <c r="G7" s="2" t="s">
        <v>20</v>
      </c>
      <c r="H7" s="2">
        <v>17547521</v>
      </c>
      <c r="I7" s="2" t="s">
        <v>21</v>
      </c>
      <c r="J7" s="2" t="s">
        <v>22</v>
      </c>
      <c r="K7" s="2">
        <v>130.5</v>
      </c>
      <c r="L7" s="2" t="s">
        <v>63</v>
      </c>
    </row>
    <row r="8" spans="1:12">
      <c r="A8" s="1"/>
      <c r="B8" s="2">
        <v>6</v>
      </c>
      <c r="C8" s="7">
        <v>20150411</v>
      </c>
      <c r="D8" s="4">
        <v>42079</v>
      </c>
      <c r="E8" s="4">
        <v>42079</v>
      </c>
      <c r="F8" s="2" t="s">
        <v>19</v>
      </c>
      <c r="G8" s="2" t="s">
        <v>20</v>
      </c>
      <c r="H8" s="2">
        <v>17547521</v>
      </c>
      <c r="I8" s="2" t="s">
        <v>21</v>
      </c>
      <c r="J8" s="2" t="s">
        <v>22</v>
      </c>
      <c r="K8" s="2">
        <v>191.28</v>
      </c>
      <c r="L8" s="2" t="s">
        <v>63</v>
      </c>
    </row>
    <row r="9" spans="1:12">
      <c r="A9" s="1"/>
      <c r="B9" s="2">
        <v>7</v>
      </c>
      <c r="C9" s="7">
        <v>550000945</v>
      </c>
      <c r="D9" s="4">
        <v>42089</v>
      </c>
      <c r="E9" s="4">
        <v>42089</v>
      </c>
      <c r="F9" s="2" t="s">
        <v>29</v>
      </c>
      <c r="G9" s="2" t="s">
        <v>30</v>
      </c>
      <c r="H9" s="2">
        <v>35766981</v>
      </c>
      <c r="I9" s="2" t="s">
        <v>31</v>
      </c>
      <c r="J9" s="2" t="s">
        <v>32</v>
      </c>
      <c r="K9" s="2">
        <v>188.06</v>
      </c>
      <c r="L9" s="2" t="s">
        <v>63</v>
      </c>
    </row>
    <row r="10" spans="1:12">
      <c r="A10" s="1"/>
      <c r="B10" s="2">
        <v>8</v>
      </c>
      <c r="C10" s="7">
        <v>20150447</v>
      </c>
      <c r="D10" s="4">
        <v>42082</v>
      </c>
      <c r="E10" s="4">
        <v>42082</v>
      </c>
      <c r="F10" s="2" t="s">
        <v>19</v>
      </c>
      <c r="G10" s="2" t="s">
        <v>20</v>
      </c>
      <c r="H10" s="2">
        <v>17547521</v>
      </c>
      <c r="I10" s="2" t="s">
        <v>21</v>
      </c>
      <c r="J10" s="2" t="s">
        <v>22</v>
      </c>
      <c r="K10" s="2">
        <v>144.06</v>
      </c>
      <c r="L10" s="2" t="s">
        <v>63</v>
      </c>
    </row>
    <row r="11" spans="1:12">
      <c r="A11" s="1"/>
      <c r="B11" s="2">
        <v>9</v>
      </c>
      <c r="C11" s="7">
        <v>20150456</v>
      </c>
      <c r="D11" s="4">
        <v>42086</v>
      </c>
      <c r="E11" s="4">
        <v>42086</v>
      </c>
      <c r="F11" s="2" t="s">
        <v>19</v>
      </c>
      <c r="G11" s="2" t="s">
        <v>20</v>
      </c>
      <c r="H11" s="2">
        <v>17547521</v>
      </c>
      <c r="I11" s="2" t="s">
        <v>21</v>
      </c>
      <c r="J11" s="2" t="s">
        <v>22</v>
      </c>
      <c r="K11" s="2">
        <v>165.9</v>
      </c>
      <c r="L11" s="2" t="s">
        <v>63</v>
      </c>
    </row>
    <row r="12" spans="1:12">
      <c r="A12" s="1"/>
      <c r="B12" s="2">
        <v>10</v>
      </c>
      <c r="C12" s="7">
        <v>20150487</v>
      </c>
      <c r="D12" s="4">
        <v>42089</v>
      </c>
      <c r="E12" s="4">
        <v>42089</v>
      </c>
      <c r="F12" s="2" t="s">
        <v>19</v>
      </c>
      <c r="G12" s="2" t="s">
        <v>20</v>
      </c>
      <c r="H12" s="2">
        <v>17547521</v>
      </c>
      <c r="I12" s="2" t="s">
        <v>21</v>
      </c>
      <c r="J12" s="2" t="s">
        <v>22</v>
      </c>
      <c r="K12" s="2">
        <v>137.04</v>
      </c>
      <c r="L12" s="2" t="s">
        <v>63</v>
      </c>
    </row>
    <row r="13" spans="1:12">
      <c r="A13" s="1"/>
      <c r="B13" s="2">
        <v>11</v>
      </c>
      <c r="C13" s="7">
        <v>20150495</v>
      </c>
      <c r="D13" s="4">
        <v>42093</v>
      </c>
      <c r="E13" s="4">
        <v>42093</v>
      </c>
      <c r="F13" s="2" t="s">
        <v>19</v>
      </c>
      <c r="G13" s="2" t="s">
        <v>20</v>
      </c>
      <c r="H13" s="2">
        <v>17547521</v>
      </c>
      <c r="I13" s="2" t="s">
        <v>21</v>
      </c>
      <c r="J13" s="2" t="s">
        <v>22</v>
      </c>
      <c r="K13" s="2">
        <v>384.83</v>
      </c>
      <c r="L13" s="2" t="s">
        <v>63</v>
      </c>
    </row>
    <row r="14" spans="1:12">
      <c r="B14" s="2">
        <v>12</v>
      </c>
      <c r="C14" s="7">
        <v>5052300078</v>
      </c>
      <c r="D14" s="4">
        <v>42094</v>
      </c>
      <c r="E14" s="4">
        <v>42094</v>
      </c>
      <c r="F14" s="2" t="s">
        <v>25</v>
      </c>
      <c r="G14" s="2" t="s">
        <v>26</v>
      </c>
      <c r="H14" s="2">
        <v>36835021</v>
      </c>
      <c r="I14" s="2" t="s">
        <v>27</v>
      </c>
      <c r="J14" s="2" t="s">
        <v>62</v>
      </c>
      <c r="K14" s="2">
        <v>5315.15</v>
      </c>
      <c r="L14" s="2" t="s">
        <v>63</v>
      </c>
    </row>
    <row r="15" spans="1:12">
      <c r="B15" s="2"/>
      <c r="C15" s="7"/>
      <c r="D15" s="4"/>
      <c r="E15" s="4"/>
      <c r="F15" s="2"/>
      <c r="G15" s="2"/>
      <c r="H15" s="2"/>
      <c r="I15" s="2"/>
      <c r="J15" s="2"/>
      <c r="K15" s="2"/>
      <c r="L15" s="2"/>
    </row>
    <row r="16" spans="1:12">
      <c r="B16" s="1" t="s">
        <v>60</v>
      </c>
      <c r="C16" s="6"/>
      <c r="D16" s="1"/>
      <c r="E16" s="1"/>
      <c r="F16" s="1"/>
      <c r="G16" s="1"/>
      <c r="H16" s="1"/>
      <c r="I16" s="1"/>
      <c r="J16" s="1"/>
      <c r="K16" s="1">
        <f>SUM(K3:K15)</f>
        <v>10428.39</v>
      </c>
      <c r="L16" s="1"/>
    </row>
  </sheetData>
  <pageMargins left="0.70866141732283472" right="0.70866141732283472" top="0.39370078740157483" bottom="0.3937007874015748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workbookViewId="0">
      <selection activeCell="K11" sqref="K11"/>
    </sheetView>
  </sheetViews>
  <sheetFormatPr defaultRowHeight="15"/>
  <cols>
    <col min="1" max="1" width="5.85546875" customWidth="1"/>
    <col min="2" max="2" width="11.7109375" style="5" customWidth="1"/>
    <col min="4" max="4" width="10.7109375" customWidth="1"/>
    <col min="5" max="5" width="19.28515625" customWidth="1"/>
    <col min="6" max="6" width="37.5703125" customWidth="1"/>
    <col min="8" max="8" width="16.85546875" customWidth="1"/>
    <col min="9" max="9" width="23.5703125" customWidth="1"/>
    <col min="11" max="11" width="11.28515625" customWidth="1"/>
  </cols>
  <sheetData>
    <row r="1" spans="1:11">
      <c r="A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2" t="s">
        <v>2</v>
      </c>
      <c r="B3" s="8" t="s">
        <v>0</v>
      </c>
      <c r="C3" s="2" t="s">
        <v>4</v>
      </c>
      <c r="D3" s="2" t="s">
        <v>5</v>
      </c>
      <c r="E3" s="2" t="s">
        <v>3</v>
      </c>
      <c r="F3" s="2" t="s">
        <v>6</v>
      </c>
      <c r="G3" s="2" t="s">
        <v>7</v>
      </c>
      <c r="H3" s="2" t="s">
        <v>49</v>
      </c>
      <c r="I3" s="2" t="s">
        <v>16</v>
      </c>
      <c r="J3" s="2" t="s">
        <v>1</v>
      </c>
      <c r="K3" s="3" t="s">
        <v>9</v>
      </c>
    </row>
    <row r="4" spans="1:11">
      <c r="A4" s="2">
        <v>1</v>
      </c>
      <c r="B4" s="8">
        <v>20150517</v>
      </c>
      <c r="C4" s="4">
        <v>42105</v>
      </c>
      <c r="D4" s="4">
        <v>42105</v>
      </c>
      <c r="E4" s="2" t="s">
        <v>19</v>
      </c>
      <c r="F4" s="2" t="s">
        <v>20</v>
      </c>
      <c r="G4" s="2">
        <v>17547521</v>
      </c>
      <c r="H4" s="2" t="s">
        <v>21</v>
      </c>
      <c r="I4" s="2" t="s">
        <v>22</v>
      </c>
      <c r="J4" s="2">
        <v>346.38</v>
      </c>
      <c r="K4" s="9" t="s">
        <v>64</v>
      </c>
    </row>
    <row r="5" spans="1:11">
      <c r="A5" s="2">
        <v>2</v>
      </c>
      <c r="B5" s="8">
        <v>20150538</v>
      </c>
      <c r="C5" s="4">
        <v>42111</v>
      </c>
      <c r="D5" s="4">
        <v>42111</v>
      </c>
      <c r="E5" s="2" t="s">
        <v>19</v>
      </c>
      <c r="F5" s="2" t="s">
        <v>20</v>
      </c>
      <c r="G5" s="2">
        <v>17547521</v>
      </c>
      <c r="H5" s="2" t="s">
        <v>21</v>
      </c>
      <c r="I5" s="2" t="s">
        <v>22</v>
      </c>
      <c r="J5" s="2">
        <v>28.8</v>
      </c>
      <c r="K5" s="10" t="s">
        <v>64</v>
      </c>
    </row>
    <row r="6" spans="1:11">
      <c r="A6" s="2">
        <v>3</v>
      </c>
      <c r="B6" s="8">
        <v>20150536</v>
      </c>
      <c r="C6" s="4">
        <v>42110</v>
      </c>
      <c r="D6" s="4">
        <v>42110</v>
      </c>
      <c r="E6" s="2" t="s">
        <v>19</v>
      </c>
      <c r="F6" s="2" t="s">
        <v>20</v>
      </c>
      <c r="G6" s="2">
        <v>17547521</v>
      </c>
      <c r="H6" s="2" t="s">
        <v>21</v>
      </c>
      <c r="I6" s="2" t="s">
        <v>22</v>
      </c>
      <c r="J6" s="2">
        <v>238.58</v>
      </c>
      <c r="K6" s="10" t="s">
        <v>64</v>
      </c>
    </row>
    <row r="7" spans="1:11">
      <c r="A7" s="2">
        <v>4</v>
      </c>
      <c r="B7" s="8">
        <v>20150539</v>
      </c>
      <c r="C7" s="4">
        <v>42111</v>
      </c>
      <c r="D7" s="4">
        <v>42111</v>
      </c>
      <c r="E7" s="2" t="s">
        <v>19</v>
      </c>
      <c r="F7" s="2" t="s">
        <v>20</v>
      </c>
      <c r="G7" s="2">
        <v>17547521</v>
      </c>
      <c r="H7" s="2" t="s">
        <v>21</v>
      </c>
      <c r="I7" s="2" t="s">
        <v>22</v>
      </c>
      <c r="J7" s="2">
        <v>179.76</v>
      </c>
      <c r="K7" s="10" t="s">
        <v>64</v>
      </c>
    </row>
    <row r="8" spans="1:11">
      <c r="A8" s="2">
        <v>5</v>
      </c>
      <c r="B8" s="8">
        <v>5052300087</v>
      </c>
      <c r="C8" s="4">
        <v>42109</v>
      </c>
      <c r="D8" s="4">
        <v>42109</v>
      </c>
      <c r="E8" s="2" t="s">
        <v>25</v>
      </c>
      <c r="F8" s="2" t="s">
        <v>26</v>
      </c>
      <c r="G8" s="2">
        <v>36835021</v>
      </c>
      <c r="H8" s="2" t="s">
        <v>27</v>
      </c>
      <c r="I8" s="2" t="s">
        <v>62</v>
      </c>
      <c r="J8" s="2">
        <v>3207.7</v>
      </c>
      <c r="K8" s="10" t="s">
        <v>64</v>
      </c>
    </row>
    <row r="9" spans="1:11">
      <c r="A9" s="2">
        <v>6</v>
      </c>
      <c r="B9" s="8">
        <v>550001135</v>
      </c>
      <c r="C9" s="4">
        <v>42123</v>
      </c>
      <c r="D9" s="4">
        <v>42123</v>
      </c>
      <c r="E9" s="2" t="s">
        <v>29</v>
      </c>
      <c r="F9" s="2" t="s">
        <v>30</v>
      </c>
      <c r="G9" s="2">
        <v>35766981</v>
      </c>
      <c r="H9" s="2" t="s">
        <v>31</v>
      </c>
      <c r="I9" s="2" t="s">
        <v>32</v>
      </c>
      <c r="J9" s="2">
        <v>125.38</v>
      </c>
      <c r="K9" s="10" t="s">
        <v>68</v>
      </c>
    </row>
    <row r="10" spans="1:11">
      <c r="A10" s="2">
        <v>7</v>
      </c>
      <c r="B10" s="8">
        <v>5052300098</v>
      </c>
      <c r="C10" s="4">
        <v>42124</v>
      </c>
      <c r="D10" s="4">
        <v>42124</v>
      </c>
      <c r="E10" s="2" t="s">
        <v>25</v>
      </c>
      <c r="F10" s="2" t="s">
        <v>26</v>
      </c>
      <c r="G10" s="2">
        <v>36835021</v>
      </c>
      <c r="H10" s="2" t="s">
        <v>27</v>
      </c>
      <c r="I10" s="2" t="s">
        <v>65</v>
      </c>
      <c r="J10" s="2">
        <v>6164.81</v>
      </c>
      <c r="K10" s="10" t="s">
        <v>68</v>
      </c>
    </row>
  </sheetData>
  <pageMargins left="0.70866141732283472" right="0.70866141732283472" top="0.78740157480314965" bottom="0.78740157480314965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workbookViewId="0">
      <selection activeCell="A9" sqref="A9"/>
    </sheetView>
  </sheetViews>
  <sheetFormatPr defaultRowHeight="15"/>
  <cols>
    <col min="2" max="2" width="12.140625" customWidth="1"/>
    <col min="4" max="4" width="11" customWidth="1"/>
    <col min="5" max="5" width="18.42578125" customWidth="1"/>
    <col min="6" max="6" width="40" customWidth="1"/>
    <col min="7" max="7" width="10.140625" customWidth="1"/>
    <col min="8" max="8" width="16.5703125" customWidth="1"/>
    <col min="9" max="9" width="23.85546875" customWidth="1"/>
    <col min="11" max="11" width="11.5703125" customWidth="1"/>
  </cols>
  <sheetData>
    <row r="1" spans="1:11">
      <c r="A1" s="1" t="s">
        <v>67</v>
      </c>
      <c r="B1" s="5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2</v>
      </c>
      <c r="B2" s="8" t="s">
        <v>0</v>
      </c>
      <c r="C2" s="2" t="s">
        <v>4</v>
      </c>
      <c r="D2" s="2" t="s">
        <v>5</v>
      </c>
      <c r="E2" s="2" t="s">
        <v>3</v>
      </c>
      <c r="F2" s="2" t="s">
        <v>6</v>
      </c>
      <c r="G2" s="2" t="s">
        <v>7</v>
      </c>
      <c r="H2" s="2" t="s">
        <v>49</v>
      </c>
      <c r="I2" s="2" t="s">
        <v>16</v>
      </c>
      <c r="J2" s="2" t="s">
        <v>1</v>
      </c>
      <c r="K2" s="3" t="s">
        <v>9</v>
      </c>
    </row>
    <row r="3" spans="1:11">
      <c r="A3" s="2">
        <v>1</v>
      </c>
      <c r="B3" s="8">
        <v>5052300111</v>
      </c>
      <c r="C3" s="4">
        <v>42139</v>
      </c>
      <c r="D3" s="4">
        <v>42139</v>
      </c>
      <c r="E3" s="2" t="s">
        <v>25</v>
      </c>
      <c r="F3" s="2" t="s">
        <v>26</v>
      </c>
      <c r="G3" s="2">
        <v>36835021</v>
      </c>
      <c r="H3" s="2" t="s">
        <v>27</v>
      </c>
      <c r="I3" s="2" t="s">
        <v>65</v>
      </c>
      <c r="J3" s="2">
        <v>4290.3100000000004</v>
      </c>
      <c r="K3" s="2" t="s">
        <v>66</v>
      </c>
    </row>
    <row r="4" spans="1:11">
      <c r="A4" s="2">
        <v>2</v>
      </c>
      <c r="B4" s="8">
        <v>550001448</v>
      </c>
      <c r="C4" s="4">
        <v>42146</v>
      </c>
      <c r="D4" s="4">
        <v>42146</v>
      </c>
      <c r="E4" s="2" t="s">
        <v>29</v>
      </c>
      <c r="F4" s="2" t="s">
        <v>30</v>
      </c>
      <c r="G4" s="2">
        <v>35766981</v>
      </c>
      <c r="H4" s="2" t="s">
        <v>31</v>
      </c>
      <c r="I4" s="2" t="s">
        <v>32</v>
      </c>
      <c r="J4" s="2">
        <v>125.38</v>
      </c>
      <c r="K4" s="2"/>
    </row>
    <row r="5" spans="1:11">
      <c r="A5" s="2">
        <v>3</v>
      </c>
      <c r="B5" s="8">
        <v>5052300124</v>
      </c>
      <c r="C5" s="4">
        <v>42142</v>
      </c>
      <c r="D5" s="4">
        <v>42142</v>
      </c>
      <c r="E5" s="2" t="s">
        <v>25</v>
      </c>
      <c r="F5" s="2" t="s">
        <v>26</v>
      </c>
      <c r="G5" s="2">
        <v>36835021</v>
      </c>
      <c r="H5" s="2" t="s">
        <v>27</v>
      </c>
      <c r="I5" s="2" t="s">
        <v>65</v>
      </c>
      <c r="J5" s="2">
        <v>705.49</v>
      </c>
      <c r="K5" s="2"/>
    </row>
    <row r="6" spans="1:11">
      <c r="A6" s="2">
        <v>4</v>
      </c>
      <c r="B6" s="8">
        <v>5052300126</v>
      </c>
      <c r="C6" s="4">
        <v>42153</v>
      </c>
      <c r="D6" s="4">
        <v>42153</v>
      </c>
      <c r="E6" s="2" t="s">
        <v>25</v>
      </c>
      <c r="F6" s="2" t="s">
        <v>26</v>
      </c>
      <c r="G6" s="2">
        <v>36835021</v>
      </c>
      <c r="H6" s="2" t="s">
        <v>27</v>
      </c>
      <c r="I6" s="2" t="s">
        <v>65</v>
      </c>
      <c r="J6" s="2">
        <v>5304.4</v>
      </c>
      <c r="K6" s="2"/>
    </row>
    <row r="7" spans="1:11">
      <c r="A7" s="2"/>
      <c r="B7" s="11"/>
      <c r="C7" s="4"/>
      <c r="D7" s="4"/>
      <c r="E7" s="2"/>
      <c r="F7" s="2"/>
      <c r="G7" s="2"/>
      <c r="H7" s="2"/>
      <c r="I7" s="2"/>
      <c r="J7" s="2"/>
      <c r="K7" s="2"/>
    </row>
    <row r="8" spans="1:11">
      <c r="A8" s="1" t="s">
        <v>60</v>
      </c>
      <c r="B8" s="5"/>
      <c r="C8" s="1"/>
      <c r="D8" s="1"/>
      <c r="E8" s="1"/>
      <c r="F8" s="1"/>
      <c r="G8" s="1"/>
      <c r="H8" s="1"/>
      <c r="I8" s="1"/>
      <c r="J8" s="1">
        <f>SUM(J3:J7)</f>
        <v>10425.58</v>
      </c>
      <c r="K8" s="1"/>
    </row>
  </sheetData>
  <pageMargins left="0.39370078740157483" right="0" top="0.78740157480314965" bottom="0.78740157480314965" header="0.31496062992125984" footer="0.31496062992125984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workbookViewId="0">
      <selection activeCell="E26" sqref="E26"/>
    </sheetView>
  </sheetViews>
  <sheetFormatPr defaultRowHeight="15"/>
  <cols>
    <col min="1" max="1" width="6.42578125" customWidth="1"/>
    <col min="2" max="2" width="12.140625" customWidth="1"/>
    <col min="4" max="4" width="11.28515625" customWidth="1"/>
    <col min="5" max="5" width="17.42578125" customWidth="1"/>
    <col min="6" max="6" width="37.85546875" customWidth="1"/>
    <col min="8" max="8" width="17" customWidth="1"/>
    <col min="9" max="9" width="23.42578125" customWidth="1"/>
    <col min="11" max="11" width="11.85546875" customWidth="1"/>
  </cols>
  <sheetData>
    <row r="1" spans="1:11">
      <c r="A1" s="1" t="s">
        <v>69</v>
      </c>
      <c r="B1" s="5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 t="s">
        <v>23</v>
      </c>
      <c r="B3" s="5"/>
      <c r="C3" s="1"/>
      <c r="D3" s="1"/>
      <c r="E3" s="1"/>
      <c r="F3" s="1"/>
      <c r="G3" s="1"/>
      <c r="H3" s="1"/>
      <c r="I3" s="1"/>
      <c r="J3" s="1"/>
      <c r="K3" s="1"/>
    </row>
    <row r="4" spans="1:11">
      <c r="A4" s="2" t="s">
        <v>2</v>
      </c>
      <c r="B4" s="8" t="s">
        <v>0</v>
      </c>
      <c r="C4" s="2" t="s">
        <v>4</v>
      </c>
      <c r="D4" s="2" t="s">
        <v>5</v>
      </c>
      <c r="E4" s="2" t="s">
        <v>3</v>
      </c>
      <c r="F4" s="2" t="s">
        <v>6</v>
      </c>
      <c r="G4" s="2" t="s">
        <v>7</v>
      </c>
      <c r="H4" s="2" t="s">
        <v>49</v>
      </c>
      <c r="I4" s="2" t="s">
        <v>16</v>
      </c>
      <c r="J4" s="2" t="s">
        <v>1</v>
      </c>
      <c r="K4" s="3" t="s">
        <v>9</v>
      </c>
    </row>
    <row r="5" spans="1:11">
      <c r="A5" s="2">
        <v>1</v>
      </c>
      <c r="B5" s="8">
        <v>550001654</v>
      </c>
      <c r="C5" s="4">
        <v>42156</v>
      </c>
      <c r="D5" s="4">
        <v>42156</v>
      </c>
      <c r="E5" s="2" t="s">
        <v>29</v>
      </c>
      <c r="F5" s="2" t="s">
        <v>30</v>
      </c>
      <c r="G5" s="2">
        <v>35766981</v>
      </c>
      <c r="H5" s="2" t="s">
        <v>31</v>
      </c>
      <c r="I5" s="2" t="s">
        <v>32</v>
      </c>
      <c r="J5" s="2">
        <v>62.69</v>
      </c>
      <c r="K5" s="2" t="s">
        <v>70</v>
      </c>
    </row>
    <row r="6" spans="1:11">
      <c r="A6" s="2">
        <v>2</v>
      </c>
      <c r="B6" s="8">
        <v>510005384</v>
      </c>
      <c r="C6" s="4">
        <v>42156</v>
      </c>
      <c r="D6" s="4">
        <v>42156</v>
      </c>
      <c r="E6" s="2" t="s">
        <v>29</v>
      </c>
      <c r="F6" s="2" t="s">
        <v>30</v>
      </c>
      <c r="G6" s="2">
        <v>35766981</v>
      </c>
      <c r="H6" s="2" t="s">
        <v>31</v>
      </c>
      <c r="I6" s="2" t="s">
        <v>32</v>
      </c>
      <c r="J6" s="2">
        <v>160.99</v>
      </c>
      <c r="K6" s="2" t="s">
        <v>70</v>
      </c>
    </row>
    <row r="7" spans="1:11">
      <c r="A7" s="2">
        <v>3</v>
      </c>
      <c r="B7" s="8">
        <v>5052300138</v>
      </c>
      <c r="C7" s="4">
        <v>42167</v>
      </c>
      <c r="D7" s="4">
        <v>42167</v>
      </c>
      <c r="E7" s="2" t="s">
        <v>25</v>
      </c>
      <c r="F7" s="2" t="s">
        <v>26</v>
      </c>
      <c r="G7" s="2">
        <v>36835021</v>
      </c>
      <c r="H7" s="2" t="s">
        <v>27</v>
      </c>
      <c r="I7" s="2" t="s">
        <v>65</v>
      </c>
      <c r="J7" s="2">
        <v>5220.13</v>
      </c>
      <c r="K7" s="2" t="s">
        <v>70</v>
      </c>
    </row>
    <row r="8" spans="1:11">
      <c r="A8" s="2">
        <v>4</v>
      </c>
      <c r="B8" s="8">
        <v>510004503</v>
      </c>
      <c r="C8" s="4">
        <v>42167</v>
      </c>
      <c r="D8" s="4">
        <v>42167</v>
      </c>
      <c r="E8" s="2" t="s">
        <v>29</v>
      </c>
      <c r="F8" s="2" t="s">
        <v>30</v>
      </c>
      <c r="G8" s="2">
        <v>35766981</v>
      </c>
      <c r="H8" s="2" t="s">
        <v>31</v>
      </c>
      <c r="I8" s="2" t="s">
        <v>32</v>
      </c>
      <c r="J8" s="2">
        <v>160.99</v>
      </c>
      <c r="K8" s="2"/>
    </row>
    <row r="9" spans="1:11">
      <c r="A9" s="2">
        <v>5</v>
      </c>
      <c r="B9" s="8">
        <v>5052300151</v>
      </c>
      <c r="C9" s="4">
        <v>42171</v>
      </c>
      <c r="D9" s="4">
        <v>42171</v>
      </c>
      <c r="E9" s="2" t="s">
        <v>25</v>
      </c>
      <c r="F9" s="2" t="s">
        <v>26</v>
      </c>
      <c r="G9" s="2">
        <v>36835021</v>
      </c>
      <c r="H9" s="2" t="s">
        <v>27</v>
      </c>
      <c r="I9" s="2" t="s">
        <v>65</v>
      </c>
      <c r="J9" s="2">
        <v>1430.18</v>
      </c>
      <c r="K9" s="2"/>
    </row>
    <row r="10" spans="1:11">
      <c r="A10" s="2">
        <v>6</v>
      </c>
      <c r="B10" s="8">
        <v>5052300158</v>
      </c>
      <c r="C10" s="4">
        <v>42185</v>
      </c>
      <c r="D10" s="4">
        <v>42185</v>
      </c>
      <c r="E10" s="2" t="s">
        <v>25</v>
      </c>
      <c r="F10" s="2" t="s">
        <v>26</v>
      </c>
      <c r="G10" s="2">
        <v>36835021</v>
      </c>
      <c r="H10" s="2" t="s">
        <v>27</v>
      </c>
      <c r="I10" s="2" t="s">
        <v>65</v>
      </c>
      <c r="J10" s="2">
        <v>4308.76</v>
      </c>
      <c r="K10" s="2"/>
    </row>
    <row r="11" spans="1:11">
      <c r="A11" s="2">
        <v>7</v>
      </c>
      <c r="B11" s="8"/>
      <c r="C11" s="4"/>
      <c r="D11" s="4"/>
      <c r="E11" s="2"/>
      <c r="F11" s="2"/>
      <c r="G11" s="2"/>
      <c r="H11" s="2"/>
      <c r="I11" s="2"/>
      <c r="J11" s="2"/>
      <c r="K11" s="2"/>
    </row>
    <row r="12" spans="1:11">
      <c r="A12" s="1" t="s">
        <v>60</v>
      </c>
      <c r="B12" s="5"/>
      <c r="C12" s="1"/>
      <c r="D12" s="1"/>
      <c r="E12" s="1"/>
      <c r="F12" s="1"/>
      <c r="G12" s="1"/>
      <c r="H12" s="1"/>
      <c r="I12" s="1"/>
      <c r="J12" s="1">
        <f>SUM(J5:J11)</f>
        <v>11343.740000000002</v>
      </c>
      <c r="K12" s="1"/>
    </row>
  </sheetData>
  <pageMargins left="0.70866141732283472" right="0.70866141732283472" top="0.78740157480314965" bottom="0" header="0.31496062992125984" footer="0.31496062992125984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"/>
  <sheetViews>
    <sheetView workbookViewId="0"/>
  </sheetViews>
  <sheetFormatPr defaultRowHeight="15"/>
  <cols>
    <col min="1" max="1" width="4.42578125" customWidth="1"/>
    <col min="2" max="2" width="11.7109375" customWidth="1"/>
    <col min="4" max="4" width="10.85546875" customWidth="1"/>
    <col min="5" max="5" width="18.140625" customWidth="1"/>
    <col min="6" max="6" width="37.28515625" customWidth="1"/>
    <col min="8" max="8" width="16.140625" customWidth="1"/>
    <col min="9" max="9" width="23.28515625" customWidth="1"/>
    <col min="11" max="11" width="11.28515625" customWidth="1"/>
  </cols>
  <sheetData>
    <row r="1" spans="1:11">
      <c r="A1" s="1" t="s">
        <v>72</v>
      </c>
      <c r="B1" s="5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>
      <c r="A3" s="2" t="s">
        <v>2</v>
      </c>
      <c r="B3" s="8" t="s">
        <v>0</v>
      </c>
      <c r="C3" s="2" t="s">
        <v>4</v>
      </c>
      <c r="D3" s="2" t="s">
        <v>5</v>
      </c>
      <c r="E3" s="2" t="s">
        <v>3</v>
      </c>
      <c r="F3" s="2" t="s">
        <v>6</v>
      </c>
      <c r="G3" s="2" t="s">
        <v>7</v>
      </c>
      <c r="H3" s="2" t="s">
        <v>49</v>
      </c>
      <c r="I3" s="2" t="s">
        <v>16</v>
      </c>
      <c r="J3" s="2" t="s">
        <v>1</v>
      </c>
      <c r="K3" s="3" t="s">
        <v>9</v>
      </c>
    </row>
    <row r="4" spans="1:11">
      <c r="A4" s="2">
        <v>1</v>
      </c>
      <c r="B4" s="8">
        <v>5052300163</v>
      </c>
      <c r="C4" s="4">
        <v>42200</v>
      </c>
      <c r="D4" s="4">
        <v>42200</v>
      </c>
      <c r="E4" s="2" t="s">
        <v>25</v>
      </c>
      <c r="F4" s="2" t="s">
        <v>26</v>
      </c>
      <c r="G4" s="2">
        <v>36835021</v>
      </c>
      <c r="H4" s="2" t="s">
        <v>27</v>
      </c>
      <c r="I4" s="2" t="s">
        <v>65</v>
      </c>
      <c r="J4" s="2">
        <v>1373.71</v>
      </c>
      <c r="K4" s="2"/>
    </row>
    <row r="5" spans="1:11">
      <c r="A5" s="2">
        <v>2</v>
      </c>
      <c r="B5" s="11" t="s">
        <v>71</v>
      </c>
      <c r="C5" s="4">
        <v>42209</v>
      </c>
      <c r="D5" s="4">
        <v>42209</v>
      </c>
      <c r="E5" s="2" t="s">
        <v>25</v>
      </c>
      <c r="F5" s="2" t="s">
        <v>26</v>
      </c>
      <c r="G5" s="2">
        <v>36835021</v>
      </c>
      <c r="H5" s="2" t="s">
        <v>27</v>
      </c>
      <c r="I5" s="2" t="s">
        <v>65</v>
      </c>
      <c r="J5" s="2">
        <v>612.30999999999995</v>
      </c>
      <c r="K5" s="2"/>
    </row>
    <row r="6" spans="1:11">
      <c r="A6" s="2">
        <v>3</v>
      </c>
      <c r="B6" s="11"/>
      <c r="C6" s="4"/>
      <c r="D6" s="4"/>
      <c r="E6" s="2"/>
      <c r="F6" s="2"/>
      <c r="G6" s="2"/>
      <c r="H6" s="2"/>
      <c r="I6" s="2"/>
      <c r="J6" s="2"/>
      <c r="K6" s="2"/>
    </row>
    <row r="7" spans="1:11">
      <c r="A7" s="1" t="s">
        <v>60</v>
      </c>
      <c r="B7" s="5"/>
      <c r="C7" s="1"/>
      <c r="D7" s="1"/>
      <c r="E7" s="1"/>
      <c r="F7" s="1"/>
      <c r="G7" s="1"/>
      <c r="H7" s="1"/>
      <c r="I7" s="1"/>
      <c r="J7" s="1">
        <f>SUM(J4:J6)</f>
        <v>1986.02</v>
      </c>
      <c r="K7" s="1"/>
    </row>
  </sheetData>
  <pageMargins left="0.11811023622047245" right="0.11811023622047245" top="0.78740157480314965" bottom="0.78740157480314965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workbookViewId="0"/>
  </sheetViews>
  <sheetFormatPr defaultRowHeight="15"/>
  <cols>
    <col min="2" max="2" width="11.7109375" customWidth="1"/>
    <col min="4" max="4" width="9.140625" customWidth="1"/>
    <col min="5" max="5" width="16.85546875" customWidth="1"/>
    <col min="6" max="6" width="37.28515625" customWidth="1"/>
    <col min="8" max="8" width="17.28515625" customWidth="1"/>
    <col min="9" max="9" width="24.140625" customWidth="1"/>
    <col min="11" max="11" width="10.85546875" customWidth="1"/>
  </cols>
  <sheetData>
    <row r="1" spans="1:11">
      <c r="A1" s="1" t="s">
        <v>79</v>
      </c>
      <c r="B1" s="5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2</v>
      </c>
      <c r="B2" s="8" t="s">
        <v>0</v>
      </c>
      <c r="C2" s="2" t="s">
        <v>4</v>
      </c>
      <c r="D2" s="2" t="s">
        <v>5</v>
      </c>
      <c r="E2" s="2" t="s">
        <v>3</v>
      </c>
      <c r="F2" s="2" t="s">
        <v>6</v>
      </c>
      <c r="G2" s="2" t="s">
        <v>7</v>
      </c>
      <c r="H2" s="2" t="s">
        <v>49</v>
      </c>
      <c r="I2" s="2" t="s">
        <v>16</v>
      </c>
      <c r="J2" s="2" t="s">
        <v>1</v>
      </c>
      <c r="K2" s="3" t="s">
        <v>9</v>
      </c>
    </row>
    <row r="3" spans="1:11">
      <c r="A3" s="2">
        <v>1</v>
      </c>
      <c r="B3" s="11" t="s">
        <v>73</v>
      </c>
      <c r="C3" s="4">
        <v>42248</v>
      </c>
      <c r="D3" s="4">
        <v>42248</v>
      </c>
      <c r="E3" s="2" t="s">
        <v>25</v>
      </c>
      <c r="F3" s="2" t="s">
        <v>26</v>
      </c>
      <c r="G3" s="2">
        <v>36835021</v>
      </c>
      <c r="H3" s="2" t="s">
        <v>27</v>
      </c>
      <c r="I3" s="2" t="s">
        <v>65</v>
      </c>
      <c r="J3" s="2">
        <v>116.02</v>
      </c>
      <c r="K3" s="2" t="s">
        <v>74</v>
      </c>
    </row>
    <row r="4" spans="1:11">
      <c r="A4" s="2">
        <v>2</v>
      </c>
      <c r="B4" s="11" t="s">
        <v>75</v>
      </c>
      <c r="C4" s="4">
        <v>42262</v>
      </c>
      <c r="D4" s="4">
        <v>42262</v>
      </c>
      <c r="E4" s="2" t="s">
        <v>25</v>
      </c>
      <c r="F4" s="2" t="s">
        <v>26</v>
      </c>
      <c r="G4" s="2">
        <v>36835021</v>
      </c>
      <c r="H4" s="2" t="s">
        <v>27</v>
      </c>
      <c r="I4" s="2" t="s">
        <v>65</v>
      </c>
      <c r="J4" s="2">
        <v>4741.1000000000004</v>
      </c>
      <c r="K4" s="2" t="s">
        <v>74</v>
      </c>
    </row>
    <row r="5" spans="1:11">
      <c r="A5" s="2">
        <v>3</v>
      </c>
      <c r="B5" s="11" t="s">
        <v>76</v>
      </c>
      <c r="C5" s="4">
        <v>42270</v>
      </c>
      <c r="D5" s="4">
        <v>42270</v>
      </c>
      <c r="E5" s="2" t="s">
        <v>29</v>
      </c>
      <c r="F5" s="2" t="s">
        <v>30</v>
      </c>
      <c r="G5" s="2">
        <v>35766981</v>
      </c>
      <c r="H5" s="2" t="s">
        <v>31</v>
      </c>
      <c r="I5" s="2" t="s">
        <v>32</v>
      </c>
      <c r="J5" s="2">
        <v>74.819999999999993</v>
      </c>
      <c r="K5" s="2"/>
    </row>
    <row r="6" spans="1:11">
      <c r="A6" s="2">
        <v>4</v>
      </c>
      <c r="B6" s="11" t="s">
        <v>77</v>
      </c>
      <c r="C6" s="4">
        <v>42277</v>
      </c>
      <c r="D6" s="4">
        <v>42277</v>
      </c>
      <c r="E6" s="2" t="s">
        <v>25</v>
      </c>
      <c r="F6" s="2" t="s">
        <v>26</v>
      </c>
      <c r="G6" s="2">
        <v>36835021</v>
      </c>
      <c r="H6" s="2" t="s">
        <v>27</v>
      </c>
      <c r="I6" s="2" t="s">
        <v>65</v>
      </c>
      <c r="J6" s="2">
        <v>5804.59</v>
      </c>
      <c r="K6" s="2"/>
    </row>
    <row r="7" spans="1:11">
      <c r="A7" s="2">
        <v>5</v>
      </c>
      <c r="B7" s="11" t="s">
        <v>78</v>
      </c>
      <c r="C7" s="4">
        <v>42277</v>
      </c>
      <c r="D7" s="4">
        <v>42277</v>
      </c>
      <c r="E7" s="2" t="s">
        <v>25</v>
      </c>
      <c r="F7" s="2" t="s">
        <v>26</v>
      </c>
      <c r="G7" s="2">
        <v>36835021</v>
      </c>
      <c r="H7" s="2" t="s">
        <v>27</v>
      </c>
      <c r="I7" s="2" t="s">
        <v>65</v>
      </c>
      <c r="J7" s="2">
        <v>-48</v>
      </c>
      <c r="K7" s="2"/>
    </row>
    <row r="8" spans="1:11">
      <c r="A8" s="1" t="s">
        <v>60</v>
      </c>
      <c r="B8" s="5"/>
      <c r="C8" s="1"/>
      <c r="D8" s="1"/>
      <c r="E8" s="1"/>
      <c r="F8" s="1"/>
      <c r="G8" s="1"/>
      <c r="H8" s="1"/>
      <c r="I8" s="1"/>
      <c r="J8" s="1">
        <f>SUM(J3:J7)</f>
        <v>10688.53</v>
      </c>
      <c r="K8" s="1"/>
    </row>
  </sheetData>
  <pageMargins left="0.51181102362204722" right="0.31496062992125984" top="0.78740157480314965" bottom="0.78740157480314965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"/>
  <sheetViews>
    <sheetView workbookViewId="0">
      <selection activeCell="A45" sqref="A1:XFD45"/>
    </sheetView>
  </sheetViews>
  <sheetFormatPr defaultRowHeight="15"/>
  <cols>
    <col min="2" max="2" width="12.140625" customWidth="1"/>
    <col min="3" max="3" width="10.140625" bestFit="1" customWidth="1"/>
    <col min="4" max="4" width="10.85546875" customWidth="1"/>
    <col min="5" max="5" width="16.42578125" customWidth="1"/>
    <col min="6" max="6" width="38.42578125" bestFit="1" customWidth="1"/>
    <col min="8" max="8" width="16.7109375" bestFit="1" customWidth="1"/>
    <col min="9" max="9" width="24" bestFit="1" customWidth="1"/>
    <col min="11" max="11" width="11.28515625" bestFit="1" customWidth="1"/>
  </cols>
  <sheetData>
    <row r="1" spans="1:11">
      <c r="A1" s="1"/>
      <c r="B1" s="5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5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5"/>
      <c r="C4" s="1"/>
      <c r="D4" s="1"/>
      <c r="E4" s="1"/>
      <c r="F4" s="1"/>
      <c r="G4" s="1"/>
      <c r="H4" s="1"/>
      <c r="I4" s="1"/>
      <c r="J4" s="1"/>
      <c r="K4" s="1"/>
    </row>
  </sheetData>
  <pageMargins left="0.31496062992125984" right="0.19685039370078741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2</vt:i4>
      </vt:variant>
    </vt:vector>
  </HeadingPairs>
  <TitlesOfParts>
    <vt:vector size="14" baseType="lpstr">
      <vt:lpstr>Januar</vt:lpstr>
      <vt:lpstr>Februar</vt:lpstr>
      <vt:lpstr>Marec</vt:lpstr>
      <vt:lpstr>Apríl</vt:lpstr>
      <vt:lpstr>Máj</vt:lpstr>
      <vt:lpstr>Jún</vt:lpstr>
      <vt:lpstr>Júl</vt:lpstr>
      <vt:lpstr>September</vt:lpstr>
      <vt:lpstr>Oktober</vt:lpstr>
      <vt:lpstr>November</vt:lpstr>
      <vt:lpstr>December</vt:lpstr>
      <vt:lpstr>August</vt:lpstr>
      <vt:lpstr>Júl!Oblast_tisku</vt:lpstr>
      <vt:lpstr>Jún!Oblast_tisku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jedalen</dc:creator>
  <cp:lastModifiedBy>jedalen</cp:lastModifiedBy>
  <cp:lastPrinted>2014-11-10T08:09:19Z</cp:lastPrinted>
  <dcterms:created xsi:type="dcterms:W3CDTF">2012-01-11T10:41:34Z</dcterms:created>
  <dcterms:modified xsi:type="dcterms:W3CDTF">2015-12-30T10:30:01Z</dcterms:modified>
</cp:coreProperties>
</file>