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alen\Desktop\JEDALEN\FAKTURY ZA POTRAVINY 2012\"/>
    </mc:Choice>
  </mc:AlternateContent>
  <xr:revisionPtr revIDLastSave="0" documentId="13_ncr:1_{8F2C4549-A2DF-4EA6-81DA-7C890D6D1894}" xr6:coauthVersionLast="40" xr6:coauthVersionMax="40" xr10:uidLastSave="{00000000-0000-0000-0000-000000000000}"/>
  <bookViews>
    <workbookView xWindow="240" yWindow="80" windowWidth="20060" windowHeight="7940" tabRatio="661" firstSheet="1" activeTab="10" xr2:uid="{00000000-000D-0000-FFFF-FFFF00000000}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September" sheetId="8" r:id="rId8"/>
    <sheet name="Oktober" sheetId="9" r:id="rId9"/>
    <sheet name="November" sheetId="10" r:id="rId10"/>
    <sheet name="December" sheetId="11" r:id="rId11"/>
    <sheet name="August" sheetId="12" r:id="rId12"/>
  </sheets>
  <definedNames>
    <definedName name="_xlnm.Print_Area" localSheetId="6">Júl!#REF!</definedName>
    <definedName name="_xlnm.Print_Area" localSheetId="5">Jún!#REF!</definedName>
  </definedNames>
  <calcPr calcId="181029"/>
</workbook>
</file>

<file path=xl/calcChain.xml><?xml version="1.0" encoding="utf-8"?>
<calcChain xmlns="http://schemas.openxmlformats.org/spreadsheetml/2006/main">
  <c r="J8" i="11" l="1"/>
  <c r="J6" i="8" l="1"/>
  <c r="J6" i="12" l="1"/>
  <c r="J7" i="7" l="1"/>
  <c r="J8" i="6" l="1"/>
  <c r="J11" i="5" l="1"/>
  <c r="J9" i="4" l="1"/>
  <c r="J8" i="3" l="1"/>
  <c r="I7" i="2" l="1"/>
  <c r="K8" i="1" l="1"/>
  <c r="J7" i="9" l="1"/>
</calcChain>
</file>

<file path=xl/sharedStrings.xml><?xml version="1.0" encoding="utf-8"?>
<sst xmlns="http://schemas.openxmlformats.org/spreadsheetml/2006/main" count="312" uniqueCount="57">
  <si>
    <t>č. faktúry</t>
  </si>
  <si>
    <t>suma v  €</t>
  </si>
  <si>
    <t>por. č.</t>
  </si>
  <si>
    <t>Názov dodávateľa</t>
  </si>
  <si>
    <t>Dat. vyst.</t>
  </si>
  <si>
    <t>Dat. Prijatia</t>
  </si>
  <si>
    <t>Adresa dodávateľa</t>
  </si>
  <si>
    <t>IČO</t>
  </si>
  <si>
    <t>bank. Účer</t>
  </si>
  <si>
    <t>Dat. Úhrady</t>
  </si>
  <si>
    <t>predmet dodania</t>
  </si>
  <si>
    <t xml:space="preserve">Nákup potravín za mesiac v €:     </t>
  </si>
  <si>
    <t>CBA Market,  s.r.o.</t>
  </si>
  <si>
    <t>Osloboditeľov 8, 97701 Brezno</t>
  </si>
  <si>
    <t>0305296498/0900</t>
  </si>
  <si>
    <t>BONI FRUCTI s.r.o.</t>
  </si>
  <si>
    <t>Lipnická 3035/162, 90042 Dunajská Lužná</t>
  </si>
  <si>
    <t>1648723759/0200</t>
  </si>
  <si>
    <t>program školské ovocie</t>
  </si>
  <si>
    <t>Faktúry spolu:</t>
  </si>
  <si>
    <t>potraviny</t>
  </si>
  <si>
    <t>bank. Účet</t>
  </si>
  <si>
    <t xml:space="preserve">Nákup potravín za mesiac v €:      </t>
  </si>
  <si>
    <t>5072300283</t>
  </si>
  <si>
    <t>17.10.</t>
  </si>
  <si>
    <t>750002561</t>
  </si>
  <si>
    <t>5072300299</t>
  </si>
  <si>
    <t xml:space="preserve">Nákup potravín za mesiac OKTOBER 2017 v €:      </t>
  </si>
  <si>
    <t>december</t>
  </si>
  <si>
    <t>Celkový prehľad faktúr za potraviny za mesiac  JANUAR 2018</t>
  </si>
  <si>
    <t>21.2.</t>
  </si>
  <si>
    <t>program školské ovocie EÚ</t>
  </si>
  <si>
    <t>Celkový prehľad faktúr za mesiac  februar 2018</t>
  </si>
  <si>
    <t>26.3.</t>
  </si>
  <si>
    <t>Celkový prehľad o pohybe a stave zásob potravín za mesiac  marec 2018</t>
  </si>
  <si>
    <t>23.4.</t>
  </si>
  <si>
    <t xml:space="preserve">Nákup potravín za mesiac APRÍL 2018 v €:      </t>
  </si>
  <si>
    <t>ZOZNAM PRIJATÝCH  FAKTÚR  ZA  máj  2018</t>
  </si>
  <si>
    <t>máj</t>
  </si>
  <si>
    <t>25.6.</t>
  </si>
  <si>
    <t>8.6.</t>
  </si>
  <si>
    <t>ZOZNAM PRIJATÝCH  FAKTÚR  ZA  jún  2018</t>
  </si>
  <si>
    <t>Nákup potravín za mesiac v €:     3453,9</t>
  </si>
  <si>
    <t>Došlé faktúry za mesiac  júl 2018</t>
  </si>
  <si>
    <t>Nákup potravín za mesiac v €:     984,27</t>
  </si>
  <si>
    <t>Došlé faktúry za mesiac august 2018</t>
  </si>
  <si>
    <t>5082300141</t>
  </si>
  <si>
    <t>850002133</t>
  </si>
  <si>
    <t>september</t>
  </si>
  <si>
    <t>Celkový prehľad faktúr za potraviny za mesiac  september 2018</t>
  </si>
  <si>
    <t>5082300166</t>
  </si>
  <si>
    <t>850002945</t>
  </si>
  <si>
    <t>ZOZNAM PRIJATÝCH  FAKTÚR  ZA  november  2018</t>
  </si>
  <si>
    <t>5082300173</t>
  </si>
  <si>
    <t>5082300178</t>
  </si>
  <si>
    <t>850003367</t>
  </si>
  <si>
    <t>Celkový prehľad o pohybe a stave zásob potravín za mesiac 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</si>
</sst>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7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/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workbookViewId="0">
      <selection activeCell="A9" sqref="A9"/>
    </sheetView>
  </sheetViews>
  <sheetFormatPr defaultRowHeight="14.5" x14ac:dyDescent="0.35"/>
  <cols>
    <col min="1" max="1" width="2" customWidth="1"/>
    <col min="2" max="2" width="6.26953125" customWidth="1"/>
    <col min="3" max="3" width="11.81640625" customWidth="1"/>
    <col min="4" max="4" width="10.26953125" style="1" customWidth="1"/>
    <col min="5" max="5" width="10.81640625" style="1" customWidth="1"/>
    <col min="6" max="6" width="19" style="1" customWidth="1"/>
    <col min="7" max="7" width="37.7265625" style="1" customWidth="1"/>
    <col min="8" max="8" width="13.1796875" style="1" customWidth="1"/>
    <col min="9" max="9" width="16.54296875" style="1" customWidth="1"/>
    <col min="10" max="10" width="21.7265625" style="1" customWidth="1"/>
    <col min="12" max="12" width="11" style="1" customWidth="1"/>
  </cols>
  <sheetData>
    <row r="1" spans="1:15" x14ac:dyDescent="0.35">
      <c r="A1" s="1" t="s">
        <v>29</v>
      </c>
      <c r="B1" s="1"/>
      <c r="C1" s="1"/>
      <c r="K1" s="1"/>
      <c r="M1" s="1"/>
      <c r="N1" s="1"/>
      <c r="O1" s="1"/>
    </row>
    <row r="2" spans="1:15" x14ac:dyDescent="0.35">
      <c r="A2" s="1"/>
      <c r="B2" s="1"/>
      <c r="C2" s="1"/>
      <c r="K2" s="1"/>
      <c r="M2" s="1"/>
      <c r="N2" s="1"/>
      <c r="O2" s="1"/>
    </row>
    <row r="3" spans="1:15" x14ac:dyDescent="0.35">
      <c r="A3" s="1"/>
      <c r="B3" s="1"/>
      <c r="C3" s="1"/>
      <c r="K3" s="1"/>
      <c r="M3" s="1"/>
      <c r="N3" s="1"/>
      <c r="O3" s="1"/>
    </row>
    <row r="4" spans="1:15" x14ac:dyDescent="0.35">
      <c r="A4" s="1" t="s">
        <v>11</v>
      </c>
      <c r="B4" s="1"/>
      <c r="C4" s="1"/>
      <c r="K4" s="1"/>
      <c r="M4" s="1"/>
      <c r="N4" s="1"/>
      <c r="O4" s="1"/>
    </row>
    <row r="5" spans="1:15" x14ac:dyDescent="0.35">
      <c r="A5" s="1"/>
      <c r="B5" s="2" t="s">
        <v>2</v>
      </c>
      <c r="C5" s="2" t="s">
        <v>0</v>
      </c>
      <c r="D5" s="2" t="s">
        <v>4</v>
      </c>
      <c r="E5" s="2" t="s">
        <v>5</v>
      </c>
      <c r="F5" s="2" t="s">
        <v>3</v>
      </c>
      <c r="G5" s="2" t="s">
        <v>6</v>
      </c>
      <c r="H5" s="2" t="s">
        <v>7</v>
      </c>
      <c r="I5" s="2" t="s">
        <v>8</v>
      </c>
      <c r="J5" s="2" t="s">
        <v>10</v>
      </c>
      <c r="K5" s="2" t="s">
        <v>1</v>
      </c>
      <c r="L5" s="3" t="s">
        <v>9</v>
      </c>
      <c r="M5" s="1"/>
      <c r="N5" s="1"/>
      <c r="O5" s="1"/>
    </row>
    <row r="6" spans="1:15" x14ac:dyDescent="0.35">
      <c r="A6" s="1"/>
      <c r="B6" s="2">
        <v>1</v>
      </c>
      <c r="C6" s="2">
        <v>850000199</v>
      </c>
      <c r="D6" s="4">
        <v>43122</v>
      </c>
      <c r="E6" s="4">
        <v>43122</v>
      </c>
      <c r="F6" s="2" t="s">
        <v>15</v>
      </c>
      <c r="G6" s="2" t="s">
        <v>16</v>
      </c>
      <c r="H6" s="2">
        <v>35766981</v>
      </c>
      <c r="I6" s="2" t="s">
        <v>17</v>
      </c>
      <c r="J6" s="2" t="s">
        <v>18</v>
      </c>
      <c r="K6" s="2">
        <v>79.08</v>
      </c>
      <c r="L6" s="2"/>
      <c r="M6" s="1"/>
      <c r="N6" s="1"/>
      <c r="O6" s="1"/>
    </row>
    <row r="7" spans="1:15" x14ac:dyDescent="0.35">
      <c r="A7" s="1"/>
      <c r="B7" s="2">
        <v>2</v>
      </c>
      <c r="C7" s="2">
        <v>5082300025</v>
      </c>
      <c r="D7" s="4">
        <v>43131</v>
      </c>
      <c r="E7" s="4">
        <v>43131</v>
      </c>
      <c r="F7" s="2" t="s">
        <v>12</v>
      </c>
      <c r="G7" s="2" t="s">
        <v>13</v>
      </c>
      <c r="H7" s="2">
        <v>36835021</v>
      </c>
      <c r="I7" s="2" t="s">
        <v>14</v>
      </c>
      <c r="J7" s="2" t="s">
        <v>20</v>
      </c>
      <c r="K7" s="2">
        <v>10966.88</v>
      </c>
      <c r="L7" s="2"/>
      <c r="M7" s="1"/>
      <c r="N7" s="1"/>
      <c r="O7" s="1"/>
    </row>
    <row r="8" spans="1:15" x14ac:dyDescent="0.35">
      <c r="A8" s="1" t="s">
        <v>19</v>
      </c>
      <c r="B8" s="1"/>
      <c r="C8" s="1"/>
      <c r="K8" s="1">
        <f>SUM(K6:K7)</f>
        <v>11045.96</v>
      </c>
      <c r="M8" s="1"/>
      <c r="N8" s="1"/>
      <c r="O8" s="1"/>
    </row>
    <row r="9" spans="1:15" s="1" customFormat="1" x14ac:dyDescent="0.35"/>
    <row r="10" spans="1:15" x14ac:dyDescent="0.35">
      <c r="A10" s="1"/>
      <c r="B10" s="1"/>
      <c r="C10" s="1"/>
      <c r="K10" s="1"/>
      <c r="M10" s="1"/>
      <c r="N10" s="1"/>
      <c r="O10" s="1"/>
    </row>
    <row r="11" spans="1:15" x14ac:dyDescent="0.35">
      <c r="A11" s="1"/>
      <c r="B11" s="1"/>
      <c r="C11" s="1"/>
      <c r="K11" s="1"/>
      <c r="M11" s="1"/>
      <c r="N11" s="1"/>
      <c r="O11" s="1"/>
    </row>
    <row r="12" spans="1:15" x14ac:dyDescent="0.35">
      <c r="A12" s="1"/>
      <c r="B12" s="1"/>
      <c r="C12" s="1"/>
      <c r="K12" s="1"/>
      <c r="M12" s="1"/>
      <c r="N12" s="1"/>
      <c r="O12" s="1"/>
    </row>
    <row r="13" spans="1:15" x14ac:dyDescent="0.35">
      <c r="A13" s="1"/>
      <c r="B13" s="1"/>
      <c r="C13" s="1"/>
      <c r="K13" s="1"/>
      <c r="M13" s="1"/>
      <c r="N13" s="1"/>
      <c r="O13" s="1"/>
    </row>
    <row r="14" spans="1:15" x14ac:dyDescent="0.35">
      <c r="A14" s="1"/>
      <c r="B14" s="1"/>
      <c r="C14" s="1"/>
      <c r="K14" s="1"/>
      <c r="M14" s="1"/>
      <c r="N14" s="1"/>
      <c r="O14" s="1"/>
    </row>
    <row r="15" spans="1:15" x14ac:dyDescent="0.35">
      <c r="A15" s="1"/>
      <c r="B15" s="1"/>
      <c r="C15" s="1"/>
      <c r="K15" s="1"/>
      <c r="M15" s="1"/>
      <c r="N15" s="1"/>
      <c r="O15" s="1"/>
    </row>
    <row r="16" spans="1:15" x14ac:dyDescent="0.35">
      <c r="A16" s="1"/>
      <c r="B16" s="1"/>
      <c r="C16" s="1"/>
      <c r="K16" s="1"/>
      <c r="M16" s="1"/>
      <c r="N16" s="1"/>
      <c r="O16" s="1"/>
    </row>
    <row r="17" spans="1:15" x14ac:dyDescent="0.35">
      <c r="A17" s="1"/>
      <c r="B17" s="1"/>
      <c r="C17" s="1"/>
      <c r="K17" s="1"/>
      <c r="M17" s="1"/>
      <c r="N17" s="1"/>
      <c r="O17" s="1"/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workbookViewId="0">
      <selection activeCell="A10" sqref="A10"/>
    </sheetView>
  </sheetViews>
  <sheetFormatPr defaultRowHeight="14.5" x14ac:dyDescent="0.35"/>
  <cols>
    <col min="2" max="2" width="11.54296875" customWidth="1"/>
    <col min="3" max="3" width="10.54296875" customWidth="1"/>
    <col min="4" max="4" width="10.26953125" customWidth="1"/>
    <col min="5" max="5" width="16.54296875" customWidth="1"/>
    <col min="6" max="6" width="37.81640625" customWidth="1"/>
    <col min="8" max="8" width="16.1796875" customWidth="1"/>
    <col min="9" max="9" width="23.81640625" customWidth="1"/>
    <col min="11" max="11" width="11.26953125" customWidth="1"/>
  </cols>
  <sheetData>
    <row r="1" spans="1:11" x14ac:dyDescent="0.35">
      <c r="A1" s="1" t="s">
        <v>52</v>
      </c>
    </row>
    <row r="3" spans="1:11" x14ac:dyDescent="0.35">
      <c r="A3" s="2" t="s">
        <v>2</v>
      </c>
      <c r="B3" s="8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21</v>
      </c>
      <c r="I3" s="2" t="s">
        <v>10</v>
      </c>
      <c r="J3" s="2" t="s">
        <v>1</v>
      </c>
      <c r="K3" s="3" t="s">
        <v>9</v>
      </c>
    </row>
    <row r="4" spans="1:11" x14ac:dyDescent="0.35">
      <c r="A4" s="2">
        <v>1</v>
      </c>
      <c r="B4" s="9" t="s">
        <v>50</v>
      </c>
      <c r="C4" s="4">
        <v>43434</v>
      </c>
      <c r="D4" s="4">
        <v>43434</v>
      </c>
      <c r="E4" s="2" t="s">
        <v>12</v>
      </c>
      <c r="F4" s="2" t="s">
        <v>13</v>
      </c>
      <c r="G4" s="2">
        <v>36835021</v>
      </c>
      <c r="H4" s="2" t="s">
        <v>14</v>
      </c>
      <c r="I4" s="2" t="s">
        <v>20</v>
      </c>
      <c r="J4" s="2">
        <v>13238.25</v>
      </c>
      <c r="K4" s="2"/>
    </row>
    <row r="5" spans="1:11" x14ac:dyDescent="0.35">
      <c r="A5" s="2">
        <v>2</v>
      </c>
      <c r="B5" s="9" t="s">
        <v>51</v>
      </c>
      <c r="C5" s="4">
        <v>43434</v>
      </c>
      <c r="D5" s="4">
        <v>43434</v>
      </c>
      <c r="E5" s="2" t="s">
        <v>15</v>
      </c>
      <c r="F5" s="2" t="s">
        <v>16</v>
      </c>
      <c r="G5" s="2">
        <v>35766981</v>
      </c>
      <c r="H5" s="2" t="s">
        <v>17</v>
      </c>
      <c r="I5" s="2" t="s">
        <v>18</v>
      </c>
      <c r="J5" s="2">
        <v>138.04</v>
      </c>
      <c r="K5" s="2"/>
    </row>
    <row r="6" spans="1:11" x14ac:dyDescent="0.35">
      <c r="A6" s="2" t="s">
        <v>19</v>
      </c>
      <c r="B6" s="9"/>
      <c r="C6" s="4"/>
      <c r="D6" s="4"/>
      <c r="E6" s="2"/>
      <c r="F6" s="2"/>
      <c r="G6" s="2"/>
      <c r="H6" s="2"/>
      <c r="I6" s="2"/>
      <c r="J6" s="2">
        <v>13376.29</v>
      </c>
      <c r="K6" s="2"/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"/>
  <sheetViews>
    <sheetView tabSelected="1" workbookViewId="0">
      <selection activeCell="A2" sqref="A2"/>
    </sheetView>
  </sheetViews>
  <sheetFormatPr defaultRowHeight="14.5" x14ac:dyDescent="0.35"/>
  <cols>
    <col min="2" max="2" width="12.1796875" customWidth="1"/>
    <col min="3" max="3" width="10.26953125" customWidth="1"/>
    <col min="4" max="4" width="11.26953125" customWidth="1"/>
    <col min="5" max="5" width="16.453125" customWidth="1"/>
    <col min="6" max="6" width="37.1796875" customWidth="1"/>
    <col min="8" max="8" width="16.7265625" customWidth="1"/>
    <col min="9" max="9" width="23.1796875" customWidth="1"/>
    <col min="11" max="11" width="11.453125" customWidth="1"/>
  </cols>
  <sheetData>
    <row r="1" spans="1:11" s="1" customFormat="1" x14ac:dyDescent="0.35">
      <c r="A1" s="1" t="s">
        <v>56</v>
      </c>
      <c r="B1" s="5"/>
    </row>
    <row r="2" spans="1:11" x14ac:dyDescent="0.35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 t="s">
        <v>22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2" t="s">
        <v>2</v>
      </c>
      <c r="B4" s="8" t="s">
        <v>0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21</v>
      </c>
      <c r="I4" s="2" t="s">
        <v>10</v>
      </c>
      <c r="J4" s="2" t="s">
        <v>1</v>
      </c>
      <c r="K4" s="3" t="s">
        <v>9</v>
      </c>
    </row>
    <row r="5" spans="1:11" x14ac:dyDescent="0.35">
      <c r="A5" s="2">
        <v>1</v>
      </c>
      <c r="B5" s="9" t="s">
        <v>53</v>
      </c>
      <c r="C5" s="4">
        <v>43449</v>
      </c>
      <c r="D5" s="4">
        <v>43449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7895.93</v>
      </c>
      <c r="K5" s="2" t="s">
        <v>28</v>
      </c>
    </row>
    <row r="6" spans="1:11" x14ac:dyDescent="0.35">
      <c r="A6" s="2">
        <v>2</v>
      </c>
      <c r="B6" s="9" t="s">
        <v>54</v>
      </c>
      <c r="C6" s="4">
        <v>43455</v>
      </c>
      <c r="D6" s="4">
        <v>43455</v>
      </c>
      <c r="E6" s="2" t="s">
        <v>12</v>
      </c>
      <c r="F6" s="2" t="s">
        <v>13</v>
      </c>
      <c r="G6" s="2">
        <v>36835021</v>
      </c>
      <c r="H6" s="2" t="s">
        <v>14</v>
      </c>
      <c r="I6" s="2" t="s">
        <v>20</v>
      </c>
      <c r="J6" s="2">
        <v>2994.88</v>
      </c>
      <c r="K6" s="2"/>
    </row>
    <row r="7" spans="1:11" x14ac:dyDescent="0.35">
      <c r="A7" s="2">
        <v>3</v>
      </c>
      <c r="B7" s="9" t="s">
        <v>55</v>
      </c>
      <c r="C7" s="4">
        <v>43441</v>
      </c>
      <c r="D7" s="4">
        <v>43441</v>
      </c>
      <c r="E7" s="2" t="s">
        <v>15</v>
      </c>
      <c r="F7" s="2" t="s">
        <v>16</v>
      </c>
      <c r="G7" s="2">
        <v>35766981</v>
      </c>
      <c r="H7" s="2" t="s">
        <v>17</v>
      </c>
      <c r="I7" s="2" t="s">
        <v>18</v>
      </c>
      <c r="J7" s="2">
        <v>69.02</v>
      </c>
      <c r="K7" s="10" t="s">
        <v>28</v>
      </c>
    </row>
    <row r="8" spans="1:11" x14ac:dyDescent="0.35">
      <c r="A8" s="1" t="s">
        <v>19</v>
      </c>
      <c r="B8" s="5"/>
      <c r="C8" s="1"/>
      <c r="D8" s="1"/>
      <c r="E8" s="1"/>
      <c r="F8" s="1"/>
      <c r="G8" s="1"/>
      <c r="H8" s="1"/>
      <c r="I8" s="1"/>
      <c r="J8" s="1">
        <f>SUM(J5:J7)</f>
        <v>10959.830000000002</v>
      </c>
      <c r="K8" s="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6"/>
  <sheetViews>
    <sheetView workbookViewId="0">
      <selection activeCell="H18" sqref="H18"/>
    </sheetView>
  </sheetViews>
  <sheetFormatPr defaultRowHeight="14.5" x14ac:dyDescent="0.35"/>
  <cols>
    <col min="1" max="1" width="5.81640625" customWidth="1"/>
    <col min="2" max="2" width="12" customWidth="1"/>
    <col min="3" max="3" width="9.90625" bestFit="1" customWidth="1"/>
    <col min="4" max="4" width="10.453125" bestFit="1" customWidth="1"/>
    <col min="5" max="5" width="17.81640625" customWidth="1"/>
    <col min="6" max="6" width="37" customWidth="1"/>
    <col min="8" max="8" width="17" customWidth="1"/>
    <col min="9" max="9" width="18.7265625" customWidth="1"/>
    <col min="11" max="11" width="10.81640625" customWidth="1"/>
  </cols>
  <sheetData>
    <row r="1" spans="1:11" s="1" customFormat="1" x14ac:dyDescent="0.35">
      <c r="A1" s="1" t="s">
        <v>45</v>
      </c>
    </row>
    <row r="2" spans="1:11" s="1" customFormat="1" x14ac:dyDescent="0.35">
      <c r="A2" s="14"/>
    </row>
    <row r="3" spans="1:11" x14ac:dyDescent="0.35">
      <c r="A3" s="1" t="s">
        <v>44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2" t="s">
        <v>2</v>
      </c>
      <c r="B4" s="8" t="s">
        <v>0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21</v>
      </c>
      <c r="I4" s="2" t="s">
        <v>10</v>
      </c>
      <c r="J4" s="2" t="s">
        <v>1</v>
      </c>
      <c r="K4" s="3" t="s">
        <v>9</v>
      </c>
    </row>
    <row r="5" spans="1:11" x14ac:dyDescent="0.35">
      <c r="A5" s="2">
        <v>1</v>
      </c>
      <c r="B5" s="8">
        <v>5082300131</v>
      </c>
      <c r="C5" s="4">
        <v>43343</v>
      </c>
      <c r="D5" s="4">
        <v>43343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984.27</v>
      </c>
      <c r="K5" s="2"/>
    </row>
    <row r="6" spans="1:11" x14ac:dyDescent="0.35">
      <c r="A6" s="1" t="s">
        <v>19</v>
      </c>
      <c r="B6" s="5"/>
      <c r="C6" s="1"/>
      <c r="D6" s="1"/>
      <c r="E6" s="1"/>
      <c r="F6" s="1"/>
      <c r="G6" s="1"/>
      <c r="H6" s="1"/>
      <c r="I6" s="1"/>
      <c r="J6" s="1">
        <f>SUM(J5:J5)</f>
        <v>984.27</v>
      </c>
      <c r="K6" s="1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A12" sqref="A12"/>
    </sheetView>
  </sheetViews>
  <sheetFormatPr defaultRowHeight="14.5" x14ac:dyDescent="0.35"/>
  <cols>
    <col min="1" max="1" width="11.7265625" customWidth="1"/>
    <col min="2" max="2" width="11.26953125" customWidth="1"/>
    <col min="3" max="3" width="10.453125" bestFit="1" customWidth="1"/>
    <col min="4" max="4" width="16.1796875" customWidth="1"/>
    <col min="5" max="5" width="35.54296875" bestFit="1" customWidth="1"/>
    <col min="6" max="6" width="9.1796875" customWidth="1"/>
    <col min="7" max="7" width="16" customWidth="1"/>
    <col min="8" max="8" width="23" customWidth="1"/>
    <col min="9" max="9" width="9.81640625" style="1" customWidth="1"/>
    <col min="10" max="10" width="10.90625" customWidth="1"/>
  </cols>
  <sheetData>
    <row r="1" spans="1:11" s="1" customFormat="1" x14ac:dyDescent="0.35">
      <c r="A1" s="1" t="s">
        <v>32</v>
      </c>
    </row>
    <row r="2" spans="1:11" s="1" customFormat="1" x14ac:dyDescent="0.35"/>
    <row r="3" spans="1:11" s="1" customFormat="1" x14ac:dyDescent="0.35">
      <c r="A3" s="2" t="s">
        <v>0</v>
      </c>
      <c r="B3" s="2" t="s">
        <v>4</v>
      </c>
      <c r="C3" s="2" t="s">
        <v>5</v>
      </c>
      <c r="D3" s="2" t="s">
        <v>3</v>
      </c>
      <c r="E3" s="2" t="s">
        <v>6</v>
      </c>
      <c r="F3" s="2" t="s">
        <v>7</v>
      </c>
      <c r="G3" s="2" t="s">
        <v>21</v>
      </c>
      <c r="H3" s="2" t="s">
        <v>10</v>
      </c>
      <c r="I3" s="2" t="s">
        <v>1</v>
      </c>
      <c r="J3" s="3" t="s">
        <v>9</v>
      </c>
    </row>
    <row r="4" spans="1:11" s="1" customFormat="1" x14ac:dyDescent="0.35">
      <c r="A4" s="2">
        <v>5082300044</v>
      </c>
      <c r="B4" s="4">
        <v>43146</v>
      </c>
      <c r="C4" s="4">
        <v>43146</v>
      </c>
      <c r="D4" s="2" t="s">
        <v>12</v>
      </c>
      <c r="E4" s="2" t="s">
        <v>13</v>
      </c>
      <c r="F4" s="2">
        <v>36835021</v>
      </c>
      <c r="G4" s="2" t="s">
        <v>14</v>
      </c>
      <c r="H4" s="2" t="s">
        <v>20</v>
      </c>
      <c r="I4" s="2">
        <v>5642.49</v>
      </c>
      <c r="J4" s="2" t="s">
        <v>30</v>
      </c>
    </row>
    <row r="5" spans="1:11" s="1" customFormat="1" x14ac:dyDescent="0.35">
      <c r="A5" s="2">
        <v>5082300054</v>
      </c>
      <c r="B5" s="4">
        <v>43159</v>
      </c>
      <c r="C5" s="4">
        <v>43159</v>
      </c>
      <c r="D5" s="2" t="s">
        <v>12</v>
      </c>
      <c r="E5" s="2" t="s">
        <v>13</v>
      </c>
      <c r="F5" s="2">
        <v>36835021</v>
      </c>
      <c r="G5" s="2" t="s">
        <v>14</v>
      </c>
      <c r="H5" s="2" t="s">
        <v>20</v>
      </c>
      <c r="I5" s="2">
        <v>5074.79</v>
      </c>
      <c r="J5" s="2"/>
    </row>
    <row r="6" spans="1:11" s="1" customFormat="1" x14ac:dyDescent="0.35">
      <c r="A6" s="2">
        <v>850000611</v>
      </c>
      <c r="B6" s="4">
        <v>43154</v>
      </c>
      <c r="C6" s="4">
        <v>43154</v>
      </c>
      <c r="D6" s="2" t="s">
        <v>15</v>
      </c>
      <c r="E6" s="2" t="s">
        <v>16</v>
      </c>
      <c r="F6" s="2">
        <v>35766981</v>
      </c>
      <c r="G6" s="2" t="s">
        <v>17</v>
      </c>
      <c r="H6" s="2" t="s">
        <v>31</v>
      </c>
      <c r="I6" s="2">
        <v>160.56</v>
      </c>
      <c r="J6" s="2"/>
    </row>
    <row r="7" spans="1:11" s="1" customFormat="1" x14ac:dyDescent="0.35">
      <c r="I7" s="1">
        <f>SUM(I4:I6)</f>
        <v>10877.839999999998</v>
      </c>
    </row>
    <row r="8" spans="1:11" s="11" customFormat="1" x14ac:dyDescent="0.35">
      <c r="C8" s="12"/>
      <c r="D8" s="12"/>
    </row>
    <row r="9" spans="1:11" s="11" customFormat="1" x14ac:dyDescent="0.35">
      <c r="B9" s="13"/>
      <c r="C9" s="12"/>
      <c r="D9" s="12"/>
    </row>
    <row r="10" spans="1:11" s="11" customFormat="1" x14ac:dyDescent="0.35">
      <c r="B10" s="13"/>
      <c r="C10" s="12"/>
      <c r="D10" s="12"/>
    </row>
    <row r="11" spans="1:11" x14ac:dyDescent="0.35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 x14ac:dyDescent="0.35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 x14ac:dyDescent="0.35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 x14ac:dyDescent="0.35">
      <c r="A15" s="1"/>
      <c r="C15" s="1"/>
      <c r="D15" s="1"/>
      <c r="E15" s="1"/>
      <c r="F15" s="1"/>
      <c r="G15" s="1"/>
      <c r="H15" s="1"/>
      <c r="J15" s="1"/>
      <c r="K15" s="1"/>
    </row>
  </sheetData>
  <pageMargins left="0" right="0" top="0.19685039370078741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A9" sqref="A9"/>
    </sheetView>
  </sheetViews>
  <sheetFormatPr defaultRowHeight="14.5" x14ac:dyDescent="0.35"/>
  <cols>
    <col min="1" max="1" width="6.1796875" customWidth="1"/>
    <col min="2" max="2" width="14.7265625" style="6" customWidth="1"/>
    <col min="3" max="3" width="12" customWidth="1"/>
    <col min="4" max="4" width="10" customWidth="1"/>
    <col min="5" max="5" width="17" customWidth="1"/>
    <col min="6" max="6" width="36.54296875" customWidth="1"/>
    <col min="7" max="7" width="9.453125" customWidth="1"/>
    <col min="8" max="8" width="16.26953125" customWidth="1"/>
    <col min="9" max="9" width="22.54296875" customWidth="1"/>
    <col min="10" max="10" width="10.81640625" customWidth="1"/>
    <col min="11" max="11" width="11.1796875" customWidth="1"/>
    <col min="12" max="12" width="10.81640625" customWidth="1"/>
  </cols>
  <sheetData>
    <row r="1" spans="1:11" s="1" customFormat="1" x14ac:dyDescent="0.35">
      <c r="A1" s="1" t="s">
        <v>34</v>
      </c>
      <c r="B1" s="6"/>
    </row>
    <row r="2" spans="1:11" x14ac:dyDescent="0.35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s="1" customFormat="1" x14ac:dyDescent="0.35">
      <c r="A3" s="2" t="s">
        <v>2</v>
      </c>
      <c r="B3" s="7" t="s">
        <v>0</v>
      </c>
      <c r="C3" s="2" t="s">
        <v>4</v>
      </c>
      <c r="D3" s="2" t="s">
        <v>5</v>
      </c>
      <c r="E3" s="2" t="s">
        <v>3</v>
      </c>
      <c r="F3" s="2" t="s">
        <v>6</v>
      </c>
      <c r="G3" s="2" t="s">
        <v>7</v>
      </c>
      <c r="H3" s="2" t="s">
        <v>21</v>
      </c>
      <c r="I3" s="2" t="s">
        <v>10</v>
      </c>
      <c r="J3" s="2" t="s">
        <v>1</v>
      </c>
      <c r="K3" s="3" t="s">
        <v>9</v>
      </c>
    </row>
    <row r="4" spans="1:11" s="1" customFormat="1" x14ac:dyDescent="0.35">
      <c r="A4" s="2">
        <v>1</v>
      </c>
      <c r="B4" s="7">
        <v>5082300062</v>
      </c>
      <c r="C4" s="4">
        <v>43179</v>
      </c>
      <c r="D4" s="4">
        <v>43179</v>
      </c>
      <c r="E4" s="2" t="s">
        <v>12</v>
      </c>
      <c r="F4" s="2" t="s">
        <v>13</v>
      </c>
      <c r="G4" s="2">
        <v>36835021</v>
      </c>
      <c r="H4" s="2" t="s">
        <v>14</v>
      </c>
      <c r="I4" s="2" t="s">
        <v>20</v>
      </c>
      <c r="J4" s="2">
        <v>7010.67</v>
      </c>
      <c r="K4" s="2" t="s">
        <v>33</v>
      </c>
    </row>
    <row r="5" spans="1:11" s="1" customFormat="1" x14ac:dyDescent="0.35">
      <c r="A5" s="2">
        <v>2</v>
      </c>
      <c r="B5" s="7">
        <v>850001229</v>
      </c>
      <c r="C5" s="4">
        <v>43187</v>
      </c>
      <c r="D5" s="4">
        <v>43187</v>
      </c>
      <c r="E5" s="2" t="s">
        <v>15</v>
      </c>
      <c r="F5" s="2" t="s">
        <v>16</v>
      </c>
      <c r="G5" s="2">
        <v>35766981</v>
      </c>
      <c r="H5" s="2" t="s">
        <v>17</v>
      </c>
      <c r="I5" s="2" t="s">
        <v>18</v>
      </c>
      <c r="J5" s="2">
        <v>158.16</v>
      </c>
      <c r="K5" s="2"/>
    </row>
    <row r="6" spans="1:11" s="1" customFormat="1" x14ac:dyDescent="0.35">
      <c r="A6" s="2">
        <v>3</v>
      </c>
      <c r="B6" s="7">
        <v>5082300066</v>
      </c>
      <c r="C6" s="4">
        <v>43189</v>
      </c>
      <c r="D6" s="4">
        <v>43189</v>
      </c>
      <c r="E6" s="2" t="s">
        <v>12</v>
      </c>
      <c r="F6" s="2" t="s">
        <v>13</v>
      </c>
      <c r="G6" s="2">
        <v>36835021</v>
      </c>
      <c r="H6" s="2" t="s">
        <v>14</v>
      </c>
      <c r="I6" s="2" t="s">
        <v>20</v>
      </c>
      <c r="J6" s="2">
        <v>3841.86</v>
      </c>
      <c r="K6" s="2"/>
    </row>
    <row r="7" spans="1:11" s="1" customFormat="1" x14ac:dyDescent="0.35">
      <c r="A7" s="2"/>
      <c r="B7" s="7"/>
      <c r="C7" s="4"/>
      <c r="D7" s="4"/>
      <c r="E7" s="2"/>
      <c r="F7" s="2"/>
      <c r="G7" s="2"/>
      <c r="H7" s="2"/>
      <c r="I7" s="2"/>
      <c r="J7" s="2"/>
      <c r="K7" s="2"/>
    </row>
    <row r="8" spans="1:11" s="1" customFormat="1" x14ac:dyDescent="0.35">
      <c r="A8" s="1" t="s">
        <v>19</v>
      </c>
      <c r="B8" s="6"/>
      <c r="J8" s="1">
        <f>SUM(J4:J7)</f>
        <v>11010.69</v>
      </c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"/>
  <sheetViews>
    <sheetView workbookViewId="0">
      <selection activeCell="A12" sqref="A12"/>
    </sheetView>
  </sheetViews>
  <sheetFormatPr defaultRowHeight="14.5" x14ac:dyDescent="0.35"/>
  <cols>
    <col min="1" max="1" width="5.81640625" customWidth="1"/>
    <col min="2" max="2" width="11.7265625" style="5" customWidth="1"/>
    <col min="3" max="3" width="9.90625" bestFit="1" customWidth="1"/>
    <col min="4" max="4" width="10.7265625" customWidth="1"/>
    <col min="5" max="5" width="19.26953125" customWidth="1"/>
    <col min="6" max="6" width="37.54296875" customWidth="1"/>
    <col min="8" max="8" width="16.81640625" customWidth="1"/>
    <col min="9" max="9" width="23.54296875" customWidth="1"/>
    <col min="11" max="11" width="11.26953125" customWidth="1"/>
  </cols>
  <sheetData>
    <row r="1" spans="1:11" x14ac:dyDescent="0.35">
      <c r="A1" s="1" t="s">
        <v>36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2" t="s">
        <v>2</v>
      </c>
      <c r="B2" s="8" t="s">
        <v>0</v>
      </c>
      <c r="C2" s="2" t="s">
        <v>4</v>
      </c>
      <c r="D2" s="2" t="s">
        <v>5</v>
      </c>
      <c r="E2" s="2" t="s">
        <v>3</v>
      </c>
      <c r="F2" s="2" t="s">
        <v>6</v>
      </c>
      <c r="G2" s="2" t="s">
        <v>7</v>
      </c>
      <c r="H2" s="2" t="s">
        <v>21</v>
      </c>
      <c r="I2" s="2" t="s">
        <v>10</v>
      </c>
      <c r="J2" s="2" t="s">
        <v>1</v>
      </c>
      <c r="K2" s="3" t="s">
        <v>9</v>
      </c>
    </row>
    <row r="3" spans="1:11" x14ac:dyDescent="0.35">
      <c r="A3" s="2">
        <v>1</v>
      </c>
      <c r="B3" s="8">
        <v>5082300077</v>
      </c>
      <c r="C3" s="4">
        <v>43205</v>
      </c>
      <c r="D3" s="4">
        <v>43205</v>
      </c>
      <c r="E3" s="2" t="s">
        <v>12</v>
      </c>
      <c r="F3" s="2" t="s">
        <v>13</v>
      </c>
      <c r="G3" s="2">
        <v>36835021</v>
      </c>
      <c r="H3" s="2" t="s">
        <v>14</v>
      </c>
      <c r="I3" s="2" t="s">
        <v>20</v>
      </c>
      <c r="J3" s="2">
        <v>5077.91</v>
      </c>
      <c r="K3" s="24" t="s">
        <v>35</v>
      </c>
    </row>
    <row r="4" spans="1:11" x14ac:dyDescent="0.35">
      <c r="A4" s="2">
        <v>2</v>
      </c>
      <c r="B4" s="8">
        <v>5082300079</v>
      </c>
      <c r="C4" s="4">
        <v>43205</v>
      </c>
      <c r="D4" s="4">
        <v>43205</v>
      </c>
      <c r="E4" s="2" t="s">
        <v>12</v>
      </c>
      <c r="F4" s="2" t="s">
        <v>13</v>
      </c>
      <c r="G4" s="2">
        <v>36835021</v>
      </c>
      <c r="H4" s="2" t="s">
        <v>14</v>
      </c>
      <c r="I4" s="2" t="s">
        <v>20</v>
      </c>
      <c r="J4" s="2">
        <v>269.69</v>
      </c>
      <c r="K4" s="24" t="s">
        <v>35</v>
      </c>
    </row>
    <row r="5" spans="1:11" x14ac:dyDescent="0.35">
      <c r="A5" s="2">
        <v>3</v>
      </c>
      <c r="B5" s="8">
        <v>5082300078</v>
      </c>
      <c r="C5" s="4">
        <v>43205</v>
      </c>
      <c r="D5" s="4">
        <v>43205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-134.84</v>
      </c>
      <c r="K5" s="24" t="s">
        <v>35</v>
      </c>
    </row>
    <row r="6" spans="1:11" x14ac:dyDescent="0.35">
      <c r="A6" s="2">
        <v>4</v>
      </c>
      <c r="B6" s="8">
        <v>850001378</v>
      </c>
      <c r="C6" s="4">
        <v>43209</v>
      </c>
      <c r="D6" s="4">
        <v>43209</v>
      </c>
      <c r="E6" s="2" t="s">
        <v>15</v>
      </c>
      <c r="F6" s="2" t="s">
        <v>16</v>
      </c>
      <c r="G6" s="2">
        <v>35766981</v>
      </c>
      <c r="H6" s="2" t="s">
        <v>17</v>
      </c>
      <c r="I6" s="2" t="s">
        <v>18</v>
      </c>
      <c r="J6" s="2">
        <v>81.42</v>
      </c>
      <c r="K6" s="25" t="s">
        <v>35</v>
      </c>
    </row>
    <row r="7" spans="1:11" x14ac:dyDescent="0.35">
      <c r="A7" s="2">
        <v>5</v>
      </c>
      <c r="B7" s="8">
        <v>5082300085</v>
      </c>
      <c r="C7" s="4">
        <v>43220</v>
      </c>
      <c r="D7" s="4">
        <v>43220</v>
      </c>
      <c r="E7" s="2" t="s">
        <v>12</v>
      </c>
      <c r="F7" s="2" t="s">
        <v>13</v>
      </c>
      <c r="G7" s="2">
        <v>36835021</v>
      </c>
      <c r="H7" s="2" t="s">
        <v>14</v>
      </c>
      <c r="I7" s="2" t="s">
        <v>20</v>
      </c>
      <c r="J7" s="2">
        <v>7249.31</v>
      </c>
      <c r="K7" s="25"/>
    </row>
    <row r="8" spans="1:11" x14ac:dyDescent="0.35">
      <c r="A8" s="2"/>
      <c r="B8" s="9"/>
      <c r="C8" s="4"/>
      <c r="D8" s="4"/>
      <c r="E8" s="2"/>
      <c r="F8" s="2"/>
      <c r="G8" s="2"/>
      <c r="H8" s="2"/>
      <c r="I8" s="2"/>
      <c r="J8" s="2"/>
      <c r="K8" s="25"/>
    </row>
    <row r="9" spans="1:11" x14ac:dyDescent="0.35">
      <c r="A9" s="1" t="s">
        <v>19</v>
      </c>
      <c r="C9" s="1"/>
      <c r="D9" s="1"/>
      <c r="E9" s="1"/>
      <c r="F9" s="1"/>
      <c r="G9" s="1"/>
      <c r="H9" s="1"/>
      <c r="I9" s="1"/>
      <c r="J9" s="1">
        <f>SUM(J3:J8)</f>
        <v>12543.49</v>
      </c>
      <c r="K9" s="1"/>
    </row>
  </sheetData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"/>
  <sheetViews>
    <sheetView workbookViewId="0">
      <selection activeCell="K7" sqref="K7"/>
    </sheetView>
  </sheetViews>
  <sheetFormatPr defaultRowHeight="14.5" x14ac:dyDescent="0.35"/>
  <cols>
    <col min="2" max="2" width="12.1796875" customWidth="1"/>
    <col min="3" max="3" width="9.90625" bestFit="1" customWidth="1"/>
    <col min="4" max="4" width="11" customWidth="1"/>
    <col min="5" max="5" width="18.453125" customWidth="1"/>
    <col min="6" max="6" width="35.54296875" bestFit="1" customWidth="1"/>
    <col min="7" max="7" width="10.1796875" customWidth="1"/>
    <col min="8" max="8" width="16.54296875" customWidth="1"/>
    <col min="9" max="9" width="20.453125" bestFit="1" customWidth="1"/>
    <col min="11" max="11" width="11.54296875" customWidth="1"/>
  </cols>
  <sheetData>
    <row r="1" spans="1:11" x14ac:dyDescent="0.35">
      <c r="A1" s="1"/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 t="s">
        <v>37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/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1" t="s">
        <v>22</v>
      </c>
      <c r="B4" s="5"/>
      <c r="C4" s="1"/>
      <c r="D4" s="1"/>
      <c r="E4" s="1"/>
      <c r="F4" s="1"/>
      <c r="G4" s="1"/>
      <c r="H4" s="1"/>
      <c r="I4" s="1"/>
      <c r="J4" s="1"/>
      <c r="K4" s="1"/>
    </row>
    <row r="5" spans="1:11" x14ac:dyDescent="0.35">
      <c r="A5" s="2" t="s">
        <v>2</v>
      </c>
      <c r="B5" s="8" t="s">
        <v>0</v>
      </c>
      <c r="C5" s="2" t="s">
        <v>4</v>
      </c>
      <c r="D5" s="2" t="s">
        <v>5</v>
      </c>
      <c r="E5" s="2" t="s">
        <v>3</v>
      </c>
      <c r="F5" s="2" t="s">
        <v>6</v>
      </c>
      <c r="G5" s="2" t="s">
        <v>7</v>
      </c>
      <c r="H5" s="2" t="s">
        <v>21</v>
      </c>
      <c r="I5" s="2" t="s">
        <v>10</v>
      </c>
      <c r="J5" s="2" t="s">
        <v>1</v>
      </c>
      <c r="K5" s="3" t="s">
        <v>9</v>
      </c>
    </row>
    <row r="6" spans="1:11" x14ac:dyDescent="0.35">
      <c r="A6" s="2">
        <v>1</v>
      </c>
      <c r="B6" s="8">
        <v>5082300091</v>
      </c>
      <c r="C6" s="4">
        <v>43235</v>
      </c>
      <c r="D6" s="4">
        <v>43235</v>
      </c>
      <c r="E6" s="2" t="s">
        <v>12</v>
      </c>
      <c r="F6" s="2" t="s">
        <v>13</v>
      </c>
      <c r="G6" s="2">
        <v>36835021</v>
      </c>
      <c r="H6" s="2" t="s">
        <v>14</v>
      </c>
      <c r="I6" s="2" t="s">
        <v>20</v>
      </c>
      <c r="J6" s="2">
        <v>5326.01</v>
      </c>
      <c r="K6" s="10" t="s">
        <v>38</v>
      </c>
    </row>
    <row r="7" spans="1:11" x14ac:dyDescent="0.35">
      <c r="A7" s="2">
        <v>2</v>
      </c>
      <c r="B7" s="8">
        <v>5082300098</v>
      </c>
      <c r="C7" s="4">
        <v>43251</v>
      </c>
      <c r="D7" s="4">
        <v>43251</v>
      </c>
      <c r="E7" s="2" t="s">
        <v>12</v>
      </c>
      <c r="F7" s="2" t="s">
        <v>13</v>
      </c>
      <c r="G7" s="2">
        <v>36835021</v>
      </c>
      <c r="H7" s="2" t="s">
        <v>14</v>
      </c>
      <c r="I7" s="2" t="s">
        <v>20</v>
      </c>
      <c r="J7" s="2">
        <v>8269.23</v>
      </c>
      <c r="K7" s="2"/>
    </row>
    <row r="8" spans="1:11" x14ac:dyDescent="0.35">
      <c r="A8" s="2">
        <v>3</v>
      </c>
      <c r="B8" s="8">
        <v>850002045</v>
      </c>
      <c r="C8" s="4">
        <v>43251</v>
      </c>
      <c r="D8" s="4">
        <v>43251</v>
      </c>
      <c r="E8" s="2" t="s">
        <v>15</v>
      </c>
      <c r="F8" s="2" t="s">
        <v>16</v>
      </c>
      <c r="G8" s="2">
        <v>35766981</v>
      </c>
      <c r="H8" s="2" t="s">
        <v>17</v>
      </c>
      <c r="I8" s="2" t="s">
        <v>18</v>
      </c>
      <c r="J8" s="2">
        <v>158.09</v>
      </c>
      <c r="K8" s="2"/>
    </row>
    <row r="9" spans="1:11" x14ac:dyDescent="0.35">
      <c r="A9" s="2">
        <v>4</v>
      </c>
      <c r="B9" s="8">
        <v>810003476</v>
      </c>
      <c r="C9" s="4">
        <v>43251</v>
      </c>
      <c r="D9" s="4">
        <v>43251</v>
      </c>
      <c r="E9" s="2" t="s">
        <v>15</v>
      </c>
      <c r="F9" s="2" t="s">
        <v>16</v>
      </c>
      <c r="G9" s="2">
        <v>35766981</v>
      </c>
      <c r="H9" s="2" t="s">
        <v>17</v>
      </c>
      <c r="I9" s="2" t="s">
        <v>20</v>
      </c>
      <c r="J9" s="2">
        <v>210.6</v>
      </c>
      <c r="K9" s="2"/>
    </row>
    <row r="10" spans="1:11" x14ac:dyDescent="0.35">
      <c r="A10" s="2"/>
      <c r="B10" s="9"/>
      <c r="C10" s="4"/>
      <c r="D10" s="4"/>
      <c r="E10" s="2"/>
      <c r="F10" s="2"/>
      <c r="G10" s="2"/>
      <c r="H10" s="2"/>
      <c r="I10" s="2"/>
      <c r="J10" s="2"/>
      <c r="K10" s="2"/>
    </row>
    <row r="11" spans="1:11" x14ac:dyDescent="0.35">
      <c r="A11" s="1" t="s">
        <v>19</v>
      </c>
      <c r="B11" s="5"/>
      <c r="C11" s="1"/>
      <c r="D11" s="1"/>
      <c r="E11" s="1"/>
      <c r="F11" s="1"/>
      <c r="G11" s="1"/>
      <c r="H11" s="1"/>
      <c r="I11" s="1"/>
      <c r="J11" s="1">
        <f>SUM(J6:J10)</f>
        <v>13963.93</v>
      </c>
      <c r="K11" s="1"/>
    </row>
    <row r="12" spans="1:11" x14ac:dyDescent="0.35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"/>
  <sheetViews>
    <sheetView workbookViewId="0">
      <selection activeCell="A2" sqref="A2"/>
    </sheetView>
  </sheetViews>
  <sheetFormatPr defaultRowHeight="14.5" x14ac:dyDescent="0.35"/>
  <cols>
    <col min="1" max="1" width="6.453125" customWidth="1"/>
    <col min="2" max="2" width="12.1796875" customWidth="1"/>
    <col min="3" max="3" width="9.90625" bestFit="1" customWidth="1"/>
    <col min="4" max="4" width="11.26953125" customWidth="1"/>
    <col min="5" max="5" width="17.453125" customWidth="1"/>
    <col min="6" max="6" width="37.81640625" customWidth="1"/>
    <col min="8" max="8" width="17" customWidth="1"/>
    <col min="9" max="9" width="23.453125" customWidth="1"/>
    <col min="11" max="11" width="11.81640625" customWidth="1"/>
  </cols>
  <sheetData>
    <row r="1" spans="1:11" x14ac:dyDescent="0.35">
      <c r="A1" s="1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 t="s">
        <v>11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2" t="s">
        <v>2</v>
      </c>
      <c r="B4" s="8" t="s">
        <v>0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21</v>
      </c>
      <c r="I4" s="2" t="s">
        <v>10</v>
      </c>
      <c r="J4" s="2" t="s">
        <v>1</v>
      </c>
      <c r="K4" s="3" t="s">
        <v>9</v>
      </c>
    </row>
    <row r="5" spans="1:11" x14ac:dyDescent="0.35">
      <c r="A5" s="2">
        <v>1</v>
      </c>
      <c r="B5" s="8">
        <v>5082300106</v>
      </c>
      <c r="C5" s="4">
        <v>43270</v>
      </c>
      <c r="D5" s="4">
        <v>43270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9047.19</v>
      </c>
      <c r="K5" s="10" t="s">
        <v>39</v>
      </c>
    </row>
    <row r="6" spans="1:11" x14ac:dyDescent="0.35">
      <c r="A6" s="2">
        <v>2</v>
      </c>
      <c r="B6" s="8">
        <v>5082300111</v>
      </c>
      <c r="C6" s="4">
        <v>43281</v>
      </c>
      <c r="D6" s="4">
        <v>42916</v>
      </c>
      <c r="E6" s="2" t="s">
        <v>12</v>
      </c>
      <c r="F6" s="2" t="s">
        <v>13</v>
      </c>
      <c r="G6" s="2">
        <v>36835021</v>
      </c>
      <c r="H6" s="2" t="s">
        <v>14</v>
      </c>
      <c r="I6" s="2" t="s">
        <v>20</v>
      </c>
      <c r="J6" s="2">
        <v>3755.19</v>
      </c>
      <c r="K6" s="2"/>
    </row>
    <row r="7" spans="1:11" x14ac:dyDescent="0.35">
      <c r="A7" s="2">
        <v>3</v>
      </c>
      <c r="B7" s="8">
        <v>810003702</v>
      </c>
      <c r="C7" s="4">
        <v>43257</v>
      </c>
      <c r="D7" s="4">
        <v>43257</v>
      </c>
      <c r="E7" s="2" t="s">
        <v>15</v>
      </c>
      <c r="F7" s="2" t="s">
        <v>16</v>
      </c>
      <c r="G7" s="2">
        <v>35766981</v>
      </c>
      <c r="H7" s="2" t="s">
        <v>17</v>
      </c>
      <c r="I7" s="2" t="s">
        <v>18</v>
      </c>
      <c r="J7" s="2">
        <v>226.8</v>
      </c>
      <c r="K7" s="2" t="s">
        <v>40</v>
      </c>
    </row>
    <row r="8" spans="1:11" x14ac:dyDescent="0.35">
      <c r="A8" s="1" t="s">
        <v>19</v>
      </c>
      <c r="B8" s="5"/>
      <c r="C8" s="1"/>
      <c r="D8" s="1"/>
      <c r="E8" s="1"/>
      <c r="F8" s="1"/>
      <c r="G8" s="1"/>
      <c r="H8" s="1"/>
      <c r="I8" s="1"/>
      <c r="J8" s="1">
        <f>SUM(J5:J7)</f>
        <v>13029.18</v>
      </c>
      <c r="K8" s="1"/>
    </row>
  </sheetData>
  <pageMargins left="0.70866141732283472" right="0.70866141732283472" top="0.78740157480314965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"/>
  <sheetViews>
    <sheetView workbookViewId="0"/>
  </sheetViews>
  <sheetFormatPr defaultRowHeight="14.5" x14ac:dyDescent="0.35"/>
  <cols>
    <col min="1" max="1" width="4.453125" customWidth="1"/>
    <col min="2" max="2" width="11.7265625" customWidth="1"/>
    <col min="3" max="3" width="11.26953125" customWidth="1"/>
    <col min="4" max="4" width="10.81640625" customWidth="1"/>
    <col min="5" max="5" width="18.1796875" customWidth="1"/>
    <col min="6" max="6" width="37.26953125" customWidth="1"/>
    <col min="8" max="8" width="16.1796875" customWidth="1"/>
    <col min="9" max="9" width="23.26953125" customWidth="1"/>
    <col min="11" max="11" width="11.26953125" customWidth="1"/>
  </cols>
  <sheetData>
    <row r="1" spans="1:11" x14ac:dyDescent="0.35">
      <c r="A1" s="1" t="s">
        <v>43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 t="s">
        <v>42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2" t="s">
        <v>2</v>
      </c>
      <c r="B4" s="8" t="s">
        <v>0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7</v>
      </c>
      <c r="H4" s="2" t="s">
        <v>21</v>
      </c>
      <c r="I4" s="2" t="s">
        <v>10</v>
      </c>
      <c r="J4" s="2" t="s">
        <v>1</v>
      </c>
      <c r="K4" s="3" t="s">
        <v>9</v>
      </c>
    </row>
    <row r="5" spans="1:11" x14ac:dyDescent="0.35">
      <c r="A5" s="2">
        <v>1</v>
      </c>
      <c r="B5" s="8">
        <v>5082300118</v>
      </c>
      <c r="C5" s="4">
        <v>43312</v>
      </c>
      <c r="D5" s="4">
        <v>43312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3453.9</v>
      </c>
      <c r="K5" s="10"/>
    </row>
    <row r="6" spans="1:11" x14ac:dyDescent="0.35">
      <c r="A6" s="2"/>
      <c r="B6" s="9"/>
      <c r="C6" s="4"/>
      <c r="D6" s="4"/>
      <c r="E6" s="2"/>
      <c r="F6" s="2"/>
      <c r="G6" s="2"/>
      <c r="H6" s="2"/>
      <c r="I6" s="2"/>
      <c r="J6" s="2"/>
      <c r="K6" s="2"/>
    </row>
    <row r="7" spans="1:11" x14ac:dyDescent="0.35">
      <c r="A7" s="1" t="s">
        <v>19</v>
      </c>
      <c r="B7" s="5"/>
      <c r="C7" s="1"/>
      <c r="D7" s="1"/>
      <c r="E7" s="1"/>
      <c r="F7" s="1"/>
      <c r="G7" s="1"/>
      <c r="H7" s="1"/>
      <c r="I7" s="1"/>
      <c r="J7" s="1">
        <f>SUM(J5:J6)</f>
        <v>3453.9</v>
      </c>
      <c r="K7" s="1"/>
    </row>
    <row r="8" spans="1:11" x14ac:dyDescent="0.35">
      <c r="A8" s="1"/>
      <c r="B8" s="5"/>
      <c r="C8" s="1"/>
      <c r="D8" s="1"/>
      <c r="E8" s="1"/>
      <c r="F8" s="1"/>
      <c r="G8" s="1"/>
      <c r="H8" s="1"/>
      <c r="I8" s="1"/>
      <c r="J8" s="1"/>
      <c r="K8" s="1"/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"/>
  <sheetViews>
    <sheetView workbookViewId="0">
      <selection activeCell="A9" sqref="A9"/>
    </sheetView>
  </sheetViews>
  <sheetFormatPr defaultRowHeight="14.5" x14ac:dyDescent="0.35"/>
  <cols>
    <col min="2" max="2" width="11.7265625" customWidth="1"/>
    <col min="3" max="3" width="12.1796875" customWidth="1"/>
    <col min="4" max="4" width="11.81640625" customWidth="1"/>
    <col min="5" max="5" width="16.81640625" customWidth="1"/>
    <col min="6" max="6" width="37.26953125" customWidth="1"/>
    <col min="8" max="8" width="17.26953125" customWidth="1"/>
    <col min="9" max="9" width="24.1796875" customWidth="1"/>
    <col min="10" max="10" width="9" customWidth="1"/>
    <col min="11" max="11" width="10.81640625" customWidth="1"/>
  </cols>
  <sheetData>
    <row r="1" spans="1:11" x14ac:dyDescent="0.35">
      <c r="A1" s="23" t="s">
        <v>49</v>
      </c>
      <c r="B1" s="16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35">
      <c r="A2" s="15" t="s">
        <v>22</v>
      </c>
      <c r="B2" s="16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35">
      <c r="A3" s="17" t="s">
        <v>2</v>
      </c>
      <c r="B3" s="18" t="s">
        <v>0</v>
      </c>
      <c r="C3" s="17" t="s">
        <v>4</v>
      </c>
      <c r="D3" s="17" t="s">
        <v>5</v>
      </c>
      <c r="E3" s="17" t="s">
        <v>3</v>
      </c>
      <c r="F3" s="17" t="s">
        <v>6</v>
      </c>
      <c r="G3" s="17" t="s">
        <v>7</v>
      </c>
      <c r="H3" s="17" t="s">
        <v>21</v>
      </c>
      <c r="I3" s="17" t="s">
        <v>10</v>
      </c>
      <c r="J3" s="17" t="s">
        <v>1</v>
      </c>
      <c r="K3" s="19" t="s">
        <v>9</v>
      </c>
    </row>
    <row r="4" spans="1:11" x14ac:dyDescent="0.35">
      <c r="A4" s="17">
        <v>1</v>
      </c>
      <c r="B4" s="22" t="s">
        <v>46</v>
      </c>
      <c r="C4" s="20">
        <v>43373</v>
      </c>
      <c r="D4" s="20">
        <v>43373</v>
      </c>
      <c r="E4" s="17" t="s">
        <v>12</v>
      </c>
      <c r="F4" s="17" t="s">
        <v>13</v>
      </c>
      <c r="G4" s="17">
        <v>36835021</v>
      </c>
      <c r="H4" s="17" t="s">
        <v>14</v>
      </c>
      <c r="I4" s="17" t="s">
        <v>20</v>
      </c>
      <c r="J4" s="17">
        <v>12070.04</v>
      </c>
      <c r="K4" s="21"/>
    </row>
    <row r="5" spans="1:11" x14ac:dyDescent="0.35">
      <c r="A5" s="17">
        <v>2</v>
      </c>
      <c r="B5" s="22" t="s">
        <v>47</v>
      </c>
      <c r="C5" s="20">
        <v>43363</v>
      </c>
      <c r="D5" s="20">
        <v>43363</v>
      </c>
      <c r="E5" s="17" t="s">
        <v>15</v>
      </c>
      <c r="F5" s="17" t="s">
        <v>16</v>
      </c>
      <c r="G5" s="17">
        <v>35766981</v>
      </c>
      <c r="H5" s="17" t="s">
        <v>17</v>
      </c>
      <c r="I5" s="17" t="s">
        <v>18</v>
      </c>
      <c r="J5" s="17">
        <v>83.43</v>
      </c>
      <c r="K5" s="21" t="s">
        <v>48</v>
      </c>
    </row>
    <row r="6" spans="1:11" x14ac:dyDescent="0.35">
      <c r="A6" s="15" t="s">
        <v>19</v>
      </c>
      <c r="B6" s="16"/>
      <c r="C6" s="15"/>
      <c r="D6" s="15"/>
      <c r="E6" s="15"/>
      <c r="F6" s="15"/>
      <c r="G6" s="15"/>
      <c r="H6" s="15"/>
      <c r="I6" s="15"/>
      <c r="J6" s="15">
        <f>SUM(J4:J5)</f>
        <v>12153.470000000001</v>
      </c>
      <c r="K6" s="15"/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workbookViewId="0">
      <selection activeCell="B10" sqref="B10"/>
    </sheetView>
  </sheetViews>
  <sheetFormatPr defaultRowHeight="14.5" x14ac:dyDescent="0.35"/>
  <cols>
    <col min="2" max="2" width="12.1796875" customWidth="1"/>
    <col min="3" max="3" width="10.1796875" bestFit="1" customWidth="1"/>
    <col min="4" max="4" width="10.81640625" customWidth="1"/>
    <col min="5" max="5" width="18.1796875" customWidth="1"/>
    <col min="6" max="6" width="38.453125" bestFit="1" customWidth="1"/>
    <col min="8" max="8" width="16.7265625" bestFit="1" customWidth="1"/>
    <col min="9" max="9" width="24" bestFit="1" customWidth="1"/>
    <col min="11" max="11" width="11.26953125" bestFit="1" customWidth="1"/>
  </cols>
  <sheetData>
    <row r="1" spans="1:11" x14ac:dyDescent="0.35">
      <c r="A1" s="1" t="s">
        <v>27</v>
      </c>
      <c r="B1" s="5"/>
      <c r="C1" s="1"/>
      <c r="D1" s="1"/>
      <c r="E1" s="1">
        <v>13855.53</v>
      </c>
      <c r="F1" s="1"/>
      <c r="G1" s="1"/>
      <c r="H1" s="1"/>
      <c r="I1" s="1"/>
      <c r="J1" s="1"/>
      <c r="K1" s="1"/>
    </row>
    <row r="2" spans="1:11" x14ac:dyDescent="0.35">
      <c r="A2" s="2" t="s">
        <v>2</v>
      </c>
      <c r="B2" s="8" t="s">
        <v>0</v>
      </c>
      <c r="C2" s="2" t="s">
        <v>4</v>
      </c>
      <c r="D2" s="2" t="s">
        <v>5</v>
      </c>
      <c r="E2" s="2" t="s">
        <v>3</v>
      </c>
      <c r="F2" s="2" t="s">
        <v>6</v>
      </c>
      <c r="G2" s="2" t="s">
        <v>7</v>
      </c>
      <c r="H2" s="2" t="s">
        <v>21</v>
      </c>
      <c r="I2" s="2" t="s">
        <v>10</v>
      </c>
      <c r="J2" s="2" t="s">
        <v>1</v>
      </c>
      <c r="K2" s="3" t="s">
        <v>9</v>
      </c>
    </row>
    <row r="3" spans="1:11" x14ac:dyDescent="0.35">
      <c r="A3" s="2">
        <v>1</v>
      </c>
      <c r="B3" s="9" t="s">
        <v>23</v>
      </c>
      <c r="C3" s="4">
        <v>43023</v>
      </c>
      <c r="D3" s="4">
        <v>43023</v>
      </c>
      <c r="E3" s="2" t="s">
        <v>12</v>
      </c>
      <c r="F3" s="2" t="s">
        <v>13</v>
      </c>
      <c r="G3" s="2">
        <v>36835021</v>
      </c>
      <c r="H3" s="2" t="s">
        <v>14</v>
      </c>
      <c r="I3" s="2" t="s">
        <v>20</v>
      </c>
      <c r="J3" s="2">
        <v>6352.99</v>
      </c>
      <c r="K3" s="2" t="s">
        <v>24</v>
      </c>
    </row>
    <row r="4" spans="1:11" x14ac:dyDescent="0.35">
      <c r="A4" s="2">
        <v>2</v>
      </c>
      <c r="B4" s="9" t="s">
        <v>25</v>
      </c>
      <c r="C4" s="4">
        <v>43031</v>
      </c>
      <c r="D4" s="4">
        <v>43031</v>
      </c>
      <c r="E4" s="2" t="s">
        <v>15</v>
      </c>
      <c r="F4" s="2" t="s">
        <v>16</v>
      </c>
      <c r="G4" s="2">
        <v>35766981</v>
      </c>
      <c r="H4" s="2" t="s">
        <v>17</v>
      </c>
      <c r="I4" s="2" t="s">
        <v>18</v>
      </c>
      <c r="J4" s="2">
        <v>162.97</v>
      </c>
      <c r="K4" s="2"/>
    </row>
    <row r="5" spans="1:11" x14ac:dyDescent="0.35">
      <c r="A5" s="2">
        <v>3</v>
      </c>
      <c r="B5" s="9" t="s">
        <v>26</v>
      </c>
      <c r="C5" s="4">
        <v>43039</v>
      </c>
      <c r="D5" s="4">
        <v>43039</v>
      </c>
      <c r="E5" s="2" t="s">
        <v>12</v>
      </c>
      <c r="F5" s="2" t="s">
        <v>13</v>
      </c>
      <c r="G5" s="2">
        <v>36835021</v>
      </c>
      <c r="H5" s="2" t="s">
        <v>14</v>
      </c>
      <c r="I5" s="2" t="s">
        <v>20</v>
      </c>
      <c r="J5" s="2">
        <v>7339.57</v>
      </c>
      <c r="K5" s="2"/>
    </row>
    <row r="6" spans="1:11" x14ac:dyDescent="0.35">
      <c r="A6" s="2"/>
      <c r="B6" s="9"/>
      <c r="C6" s="4"/>
      <c r="D6" s="4"/>
      <c r="E6" s="2"/>
      <c r="F6" s="2"/>
      <c r="G6" s="2"/>
      <c r="H6" s="2"/>
      <c r="I6" s="2"/>
      <c r="J6" s="2"/>
      <c r="K6" s="2"/>
    </row>
    <row r="7" spans="1:11" x14ac:dyDescent="0.35">
      <c r="A7" s="1" t="s">
        <v>19</v>
      </c>
      <c r="B7" s="5"/>
      <c r="C7" s="1"/>
      <c r="D7" s="1"/>
      <c r="E7" s="1"/>
      <c r="F7" s="1"/>
      <c r="G7" s="1"/>
      <c r="H7" s="1"/>
      <c r="I7" s="1"/>
      <c r="J7" s="1">
        <f>SUM(J3:J6)</f>
        <v>13855.529999999999</v>
      </c>
      <c r="K7" s="1"/>
    </row>
  </sheetData>
  <pageMargins left="0.31496062992125984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Marec</vt:lpstr>
      <vt:lpstr>Apríl</vt:lpstr>
      <vt:lpstr>Máj</vt:lpstr>
      <vt:lpstr>Jún</vt:lpstr>
      <vt:lpstr>Júl</vt:lpstr>
      <vt:lpstr>September</vt:lpstr>
      <vt:lpstr>Oktober</vt:lpstr>
      <vt:lpstr>November</vt:lpstr>
      <vt:lpstr>December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Jedalen</cp:lastModifiedBy>
  <cp:lastPrinted>2014-11-10T08:09:19Z</cp:lastPrinted>
  <dcterms:created xsi:type="dcterms:W3CDTF">2012-01-11T10:41:34Z</dcterms:created>
  <dcterms:modified xsi:type="dcterms:W3CDTF">2019-01-02T13:55:52Z</dcterms:modified>
</cp:coreProperties>
</file>