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alen\Desktop\JEDALEN\FAKTURY ZA POTRAVINY\"/>
    </mc:Choice>
  </mc:AlternateContent>
  <xr:revisionPtr revIDLastSave="0" documentId="13_ncr:1_{EDFFA129-6F37-46BC-9814-502B163B05B4}" xr6:coauthVersionLast="45" xr6:coauthVersionMax="45" xr10:uidLastSave="{00000000-0000-0000-0000-000000000000}"/>
  <bookViews>
    <workbookView xWindow="-110" yWindow="-110" windowWidth="19420" windowHeight="10420" tabRatio="661" firstSheet="1" activeTab="11" xr2:uid="{00000000-000D-0000-FFFF-FFFF00000000}"/>
  </bookViews>
  <sheets>
    <sheet name="Januar" sheetId="1" r:id="rId1"/>
    <sheet name="Februa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August" sheetId="12" r:id="rId8"/>
    <sheet name="September" sheetId="8" r:id="rId9"/>
    <sheet name="Oktober" sheetId="9" r:id="rId10"/>
    <sheet name="November" sheetId="10" r:id="rId11"/>
    <sheet name="December" sheetId="11" r:id="rId12"/>
  </sheets>
  <definedNames>
    <definedName name="_xlnm.Print_Area" localSheetId="6">Júl!#REF!</definedName>
    <definedName name="_xlnm.Print_Area" localSheetId="5">Jún!#REF!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1" l="1"/>
  <c r="I11" i="10" l="1"/>
  <c r="I10" i="9" l="1"/>
  <c r="J5" i="12" l="1"/>
  <c r="J7" i="7" l="1"/>
  <c r="J8" i="6" l="1"/>
  <c r="J11" i="5" l="1"/>
  <c r="J8" i="4" l="1"/>
  <c r="J8" i="3" l="1"/>
  <c r="J8" i="2" l="1"/>
  <c r="K9" i="1" l="1"/>
</calcChain>
</file>

<file path=xl/sharedStrings.xml><?xml version="1.0" encoding="utf-8"?>
<sst xmlns="http://schemas.openxmlformats.org/spreadsheetml/2006/main" count="329" uniqueCount="69">
  <si>
    <t>č. faktúry</t>
  </si>
  <si>
    <t>suma v  €</t>
  </si>
  <si>
    <t>por. č.</t>
  </si>
  <si>
    <t>Názov dodávateľa</t>
  </si>
  <si>
    <t>Dat. vyst.</t>
  </si>
  <si>
    <t>Dat. Prijatia</t>
  </si>
  <si>
    <t>Adresa dodávateľa</t>
  </si>
  <si>
    <t>IČO</t>
  </si>
  <si>
    <t>bank. Účer</t>
  </si>
  <si>
    <t>Dat. Úhrady</t>
  </si>
  <si>
    <t>predmet dodania</t>
  </si>
  <si>
    <t xml:space="preserve">Nákup potravín za mesiac v €:     </t>
  </si>
  <si>
    <t>CBA Market,  s.r.o.</t>
  </si>
  <si>
    <t>Osloboditeľov 8, 97701 Brezno</t>
  </si>
  <si>
    <t>0305296498/0900</t>
  </si>
  <si>
    <t>BONI FRUCTI s.r.o.</t>
  </si>
  <si>
    <t>Lipnická 3035/162, 90042 Dunajská Lužná</t>
  </si>
  <si>
    <t>1648723759/0200</t>
  </si>
  <si>
    <t>program školské ovocie</t>
  </si>
  <si>
    <t>Faktúry spolu:</t>
  </si>
  <si>
    <t>potraviny</t>
  </si>
  <si>
    <t>bank. Účet</t>
  </si>
  <si>
    <t xml:space="preserve">Nákup potravín za mesiac v €:      </t>
  </si>
  <si>
    <t>25.6.</t>
  </si>
  <si>
    <t>januar</t>
  </si>
  <si>
    <t>Celkový prehľad faktúr za potraviny za mesiac  JANUAR 2019</t>
  </si>
  <si>
    <t>Celkový prehľad faktúr za mesiac  februar 2019</t>
  </si>
  <si>
    <t>20.2.</t>
  </si>
  <si>
    <t>22.3.</t>
  </si>
  <si>
    <t>Celkový prehľad o pohybe a stave zásob potravín za mesiac  marec 2019</t>
  </si>
  <si>
    <t>Nákup potravín za mesiac APRÍL 2019</t>
  </si>
  <si>
    <t>ZOZNAM PRIJATÝCH  FAKTÚR  ZA  máj  2019</t>
  </si>
  <si>
    <t>ZOZNAM PRIJATÝCH  FAKTÚR  ZA  jún  2019</t>
  </si>
  <si>
    <t>Nákup potravín za mesiac v €:     3060,37</t>
  </si>
  <si>
    <t>31.7.</t>
  </si>
  <si>
    <t>Došlé faktúry za mesiac  júl 2019</t>
  </si>
  <si>
    <t>Došlé faktúry za mesiac august 2019</t>
  </si>
  <si>
    <t>1191135296</t>
  </si>
  <si>
    <t>RAJO a.s.</t>
  </si>
  <si>
    <t>Studená 35, 82355 Bratislava</t>
  </si>
  <si>
    <t>školské mlieko EU</t>
  </si>
  <si>
    <t>5092300126</t>
  </si>
  <si>
    <t>950002381</t>
  </si>
  <si>
    <t>Celkový prehľad faktúr za potraviny za mesiac  september 2019</t>
  </si>
  <si>
    <t>13.9.</t>
  </si>
  <si>
    <t>5092300132</t>
  </si>
  <si>
    <t>oktober</t>
  </si>
  <si>
    <t>1191140882</t>
  </si>
  <si>
    <t>5092300140</t>
  </si>
  <si>
    <t>5092300144</t>
  </si>
  <si>
    <t>1191146176</t>
  </si>
  <si>
    <t>950002897</t>
  </si>
  <si>
    <t>20191176</t>
  </si>
  <si>
    <t>BIG stravovanie s.r.o</t>
  </si>
  <si>
    <t>Košická 49,82109  Bratislava</t>
  </si>
  <si>
    <t>knedle</t>
  </si>
  <si>
    <t>5092300149</t>
  </si>
  <si>
    <t>november</t>
  </si>
  <si>
    <t xml:space="preserve">Nákup potravín za mesiac OKTOBER 2019 v €:      </t>
  </si>
  <si>
    <t>ZOZNAM PRIJATÝCH  FAKTÚR  ZA  november  2019</t>
  </si>
  <si>
    <t>5092300156</t>
  </si>
  <si>
    <t>1191152562</t>
  </si>
  <si>
    <t>950003317</t>
  </si>
  <si>
    <t>5092300162</t>
  </si>
  <si>
    <t>Celkový prehľad o pohybe a stave zásob potravín za mesiac  december 2019</t>
  </si>
  <si>
    <t>5092300168</t>
  </si>
  <si>
    <t>9500003846</t>
  </si>
  <si>
    <t>20191470</t>
  </si>
  <si>
    <t>sa rovná príjemky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</si>
</sst>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7" fontId="0" fillId="0" borderId="1" xfId="0" applyNumberFormat="1" applyBorder="1"/>
    <xf numFmtId="14" fontId="0" fillId="0" borderId="0" xfId="0" applyNumberFormat="1"/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2" borderId="1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0" fillId="0" borderId="6" xfId="0" applyNumberFormat="1" applyBorder="1"/>
    <xf numFmtId="14" fontId="1" fillId="0" borderId="6" xfId="0" applyNumberFormat="1" applyFont="1" applyBorder="1"/>
    <xf numFmtId="0" fontId="1" fillId="0" borderId="7" xfId="0" applyFont="1" applyBorder="1"/>
    <xf numFmtId="49" fontId="1" fillId="0" borderId="8" xfId="0" applyNumberFormat="1" applyFont="1" applyBorder="1" applyAlignment="1">
      <alignment horizontal="left"/>
    </xf>
    <xf numFmtId="14" fontId="1" fillId="0" borderId="8" xfId="0" applyNumberFormat="1" applyFont="1" applyBorder="1"/>
    <xf numFmtId="0" fontId="1" fillId="0" borderId="8" xfId="0" applyFont="1" applyBorder="1"/>
    <xf numFmtId="0" fontId="0" fillId="0" borderId="6" xfId="0" applyBorder="1"/>
    <xf numFmtId="0" fontId="1" fillId="2" borderId="9" xfId="0" applyFont="1" applyFill="1" applyBorder="1"/>
    <xf numFmtId="14" fontId="1" fillId="0" borderId="10" xfId="0" applyNumberFormat="1" applyFont="1" applyBorder="1"/>
    <xf numFmtId="0" fontId="1" fillId="0" borderId="1" xfId="0" applyFont="1" applyBorder="1" applyAlignment="1">
      <alignment horizontal="left"/>
    </xf>
    <xf numFmtId="14" fontId="1" fillId="0" borderId="0" xfId="0" applyNumberFormat="1" applyFont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workbookViewId="0"/>
  </sheetViews>
  <sheetFormatPr defaultRowHeight="14.5" x14ac:dyDescent="0.35"/>
  <cols>
    <col min="1" max="1" width="2" customWidth="1"/>
    <col min="2" max="2" width="6.26953125" customWidth="1"/>
    <col min="3" max="3" width="11.81640625" customWidth="1"/>
    <col min="4" max="4" width="10.26953125" customWidth="1"/>
    <col min="5" max="5" width="10.81640625" customWidth="1"/>
    <col min="6" max="6" width="19" customWidth="1"/>
    <col min="7" max="7" width="37.7265625" customWidth="1"/>
    <col min="8" max="8" width="13.1796875" customWidth="1"/>
    <col min="9" max="9" width="16.54296875" customWidth="1"/>
    <col min="10" max="10" width="21.7265625" customWidth="1"/>
    <col min="12" max="12" width="11" customWidth="1"/>
  </cols>
  <sheetData>
    <row r="1" spans="1:12" x14ac:dyDescent="0.35">
      <c r="A1" t="s">
        <v>25</v>
      </c>
    </row>
    <row r="4" spans="1:12" x14ac:dyDescent="0.35">
      <c r="A4" t="s">
        <v>11</v>
      </c>
    </row>
    <row r="5" spans="1:12" x14ac:dyDescent="0.35">
      <c r="B5" s="1" t="s">
        <v>2</v>
      </c>
      <c r="C5" s="1" t="s">
        <v>0</v>
      </c>
      <c r="D5" s="1" t="s">
        <v>4</v>
      </c>
      <c r="E5" s="1" t="s">
        <v>5</v>
      </c>
      <c r="F5" s="1" t="s">
        <v>3</v>
      </c>
      <c r="G5" s="1" t="s">
        <v>6</v>
      </c>
      <c r="H5" s="1" t="s">
        <v>7</v>
      </c>
      <c r="I5" s="1" t="s">
        <v>8</v>
      </c>
      <c r="J5" s="1" t="s">
        <v>10</v>
      </c>
      <c r="K5" s="1" t="s">
        <v>1</v>
      </c>
      <c r="L5" s="1" t="s">
        <v>9</v>
      </c>
    </row>
    <row r="6" spans="1:12" x14ac:dyDescent="0.35">
      <c r="B6" s="1">
        <v>1</v>
      </c>
      <c r="C6" s="1">
        <v>5092300007</v>
      </c>
      <c r="D6" s="2">
        <v>43480</v>
      </c>
      <c r="E6" s="2">
        <v>43480</v>
      </c>
      <c r="F6" s="1" t="s">
        <v>12</v>
      </c>
      <c r="G6" s="1" t="s">
        <v>13</v>
      </c>
      <c r="H6" s="1">
        <v>36835021</v>
      </c>
      <c r="I6" s="1" t="s">
        <v>14</v>
      </c>
      <c r="J6" s="1" t="s">
        <v>20</v>
      </c>
      <c r="K6" s="1">
        <v>4451.93</v>
      </c>
      <c r="L6" s="1" t="s">
        <v>24</v>
      </c>
    </row>
    <row r="7" spans="1:12" x14ac:dyDescent="0.35">
      <c r="B7" s="1">
        <v>2</v>
      </c>
      <c r="C7" s="1">
        <v>950000377</v>
      </c>
      <c r="D7" s="2">
        <v>43495</v>
      </c>
      <c r="E7" s="2">
        <v>43495</v>
      </c>
      <c r="F7" s="1" t="s">
        <v>15</v>
      </c>
      <c r="G7" s="1" t="s">
        <v>16</v>
      </c>
      <c r="H7" s="1">
        <v>35766981</v>
      </c>
      <c r="I7" s="1" t="s">
        <v>17</v>
      </c>
      <c r="J7" s="1" t="s">
        <v>18</v>
      </c>
      <c r="K7" s="1">
        <v>126.14</v>
      </c>
      <c r="L7" s="1" t="s">
        <v>24</v>
      </c>
    </row>
    <row r="8" spans="1:12" x14ac:dyDescent="0.35">
      <c r="B8" s="1">
        <v>3</v>
      </c>
      <c r="C8" s="1">
        <v>5092300013</v>
      </c>
      <c r="D8" s="2">
        <v>43496</v>
      </c>
      <c r="E8" s="2">
        <v>43496</v>
      </c>
      <c r="F8" s="1" t="s">
        <v>12</v>
      </c>
      <c r="G8" s="1" t="s">
        <v>13</v>
      </c>
      <c r="H8" s="1">
        <v>36835021</v>
      </c>
      <c r="I8" s="1" t="s">
        <v>14</v>
      </c>
      <c r="J8" s="1" t="s">
        <v>20</v>
      </c>
      <c r="K8" s="1">
        <v>8095.13</v>
      </c>
      <c r="L8" s="1"/>
    </row>
    <row r="9" spans="1:12" x14ac:dyDescent="0.35">
      <c r="A9" t="s">
        <v>19</v>
      </c>
      <c r="K9">
        <f>SUM(K6:K8)</f>
        <v>12673.2</v>
      </c>
    </row>
  </sheetData>
  <pageMargins left="0.11811023622047245" right="0.11811023622047245" top="0.19685039370078741" bottom="0.19685039370078741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workbookViewId="0">
      <selection activeCell="E16" sqref="E16"/>
    </sheetView>
  </sheetViews>
  <sheetFormatPr defaultRowHeight="14.5" x14ac:dyDescent="0.35"/>
  <cols>
    <col min="2" max="2" width="12.1796875" customWidth="1"/>
    <col min="3" max="3" width="10.1796875" bestFit="1" customWidth="1"/>
    <col min="4" max="4" width="10.81640625" customWidth="1"/>
    <col min="5" max="5" width="18.1796875" customWidth="1"/>
    <col min="6" max="6" width="38.453125" bestFit="1" customWidth="1"/>
    <col min="8" max="8" width="16.7265625" bestFit="1" customWidth="1"/>
    <col min="9" max="9" width="15.7265625" customWidth="1"/>
    <col min="10" max="10" width="15.6328125" bestFit="1" customWidth="1"/>
  </cols>
  <sheetData>
    <row r="1" spans="1:10" x14ac:dyDescent="0.35">
      <c r="A1" t="s">
        <v>58</v>
      </c>
      <c r="B1" s="3"/>
      <c r="I1" s="35"/>
    </row>
    <row r="2" spans="1:10" x14ac:dyDescent="0.35">
      <c r="A2" s="11" t="s">
        <v>2</v>
      </c>
      <c r="B2" s="33" t="s">
        <v>0</v>
      </c>
      <c r="C2" s="11" t="s">
        <v>4</v>
      </c>
      <c r="D2" s="11" t="s">
        <v>5</v>
      </c>
      <c r="E2" s="11" t="s">
        <v>3</v>
      </c>
      <c r="F2" s="11" t="s">
        <v>6</v>
      </c>
      <c r="G2" s="11" t="s">
        <v>7</v>
      </c>
      <c r="H2" s="11" t="s">
        <v>10</v>
      </c>
      <c r="I2" s="36" t="s">
        <v>1</v>
      </c>
      <c r="J2" s="11" t="s">
        <v>9</v>
      </c>
    </row>
    <row r="3" spans="1:10" x14ac:dyDescent="0.35">
      <c r="A3" s="11">
        <v>6</v>
      </c>
      <c r="B3" s="15" t="s">
        <v>48</v>
      </c>
      <c r="C3" s="12">
        <v>43753</v>
      </c>
      <c r="D3" s="12">
        <v>43755</v>
      </c>
      <c r="E3" s="11" t="s">
        <v>12</v>
      </c>
      <c r="F3" s="11" t="s">
        <v>13</v>
      </c>
      <c r="G3" s="11">
        <v>36835021</v>
      </c>
      <c r="H3" s="11" t="s">
        <v>20</v>
      </c>
      <c r="I3" s="36">
        <v>8481.58</v>
      </c>
      <c r="J3" s="2">
        <v>43763</v>
      </c>
    </row>
    <row r="4" spans="1:10" x14ac:dyDescent="0.35">
      <c r="A4" s="11">
        <v>7</v>
      </c>
      <c r="B4" s="15" t="s">
        <v>49</v>
      </c>
      <c r="C4" s="12">
        <v>43755</v>
      </c>
      <c r="D4" s="12">
        <v>43757</v>
      </c>
      <c r="E4" s="11" t="s">
        <v>12</v>
      </c>
      <c r="F4" s="11" t="s">
        <v>13</v>
      </c>
      <c r="G4" s="11">
        <v>36835021</v>
      </c>
      <c r="H4" s="11" t="s">
        <v>20</v>
      </c>
      <c r="I4" s="36">
        <v>1270.48</v>
      </c>
      <c r="J4" s="2">
        <v>43763</v>
      </c>
    </row>
    <row r="5" spans="1:10" x14ac:dyDescent="0.35">
      <c r="A5" s="11">
        <v>8</v>
      </c>
      <c r="B5" s="15" t="s">
        <v>50</v>
      </c>
      <c r="C5" s="12">
        <v>43754</v>
      </c>
      <c r="D5" s="12">
        <v>43757</v>
      </c>
      <c r="E5" s="11" t="s">
        <v>38</v>
      </c>
      <c r="F5" s="11" t="s">
        <v>39</v>
      </c>
      <c r="G5" s="11">
        <v>31329519</v>
      </c>
      <c r="H5" s="11" t="s">
        <v>40</v>
      </c>
      <c r="I5" s="36">
        <v>23.04</v>
      </c>
      <c r="J5" s="12">
        <v>43763</v>
      </c>
    </row>
    <row r="6" spans="1:10" x14ac:dyDescent="0.35">
      <c r="A6" s="11">
        <v>9</v>
      </c>
      <c r="B6" s="15" t="s">
        <v>51</v>
      </c>
      <c r="C6" s="12">
        <v>43761</v>
      </c>
      <c r="D6" s="12">
        <v>43761</v>
      </c>
      <c r="E6" s="11" t="s">
        <v>15</v>
      </c>
      <c r="F6" s="11" t="s">
        <v>16</v>
      </c>
      <c r="G6" s="11">
        <v>35766981</v>
      </c>
      <c r="H6" s="11" t="s">
        <v>18</v>
      </c>
      <c r="I6" s="36">
        <v>171.1</v>
      </c>
      <c r="J6" s="12">
        <v>43763</v>
      </c>
    </row>
    <row r="7" spans="1:10" x14ac:dyDescent="0.35">
      <c r="A7" s="11">
        <v>10</v>
      </c>
      <c r="B7" s="15" t="s">
        <v>52</v>
      </c>
      <c r="C7" s="12">
        <v>43766</v>
      </c>
      <c r="D7" s="12">
        <v>43766</v>
      </c>
      <c r="E7" s="11" t="s">
        <v>53</v>
      </c>
      <c r="F7" s="11" t="s">
        <v>54</v>
      </c>
      <c r="G7" s="11">
        <v>46949461</v>
      </c>
      <c r="H7" s="11" t="s">
        <v>55</v>
      </c>
      <c r="I7" s="36">
        <v>51.84</v>
      </c>
      <c r="J7" s="12">
        <v>43763</v>
      </c>
    </row>
    <row r="8" spans="1:10" x14ac:dyDescent="0.35">
      <c r="A8" s="11">
        <v>11</v>
      </c>
      <c r="B8" s="15" t="s">
        <v>56</v>
      </c>
      <c r="C8" s="12">
        <v>43769</v>
      </c>
      <c r="D8" s="12">
        <v>43769</v>
      </c>
      <c r="E8" s="11" t="s">
        <v>12</v>
      </c>
      <c r="F8" s="11" t="s">
        <v>13</v>
      </c>
      <c r="G8" s="11">
        <v>36835021</v>
      </c>
      <c r="H8" s="11" t="s">
        <v>20</v>
      </c>
      <c r="I8" s="36">
        <v>5324.17</v>
      </c>
      <c r="J8" s="12" t="s">
        <v>57</v>
      </c>
    </row>
    <row r="9" spans="1:10" x14ac:dyDescent="0.35">
      <c r="A9" s="11"/>
      <c r="B9" s="15"/>
      <c r="C9" s="12"/>
      <c r="D9" s="12"/>
      <c r="E9" s="11"/>
      <c r="F9" s="11"/>
      <c r="G9" s="11"/>
      <c r="H9" s="11"/>
      <c r="I9" s="37"/>
      <c r="J9" s="34"/>
    </row>
    <row r="10" spans="1:10" x14ac:dyDescent="0.35">
      <c r="A10" s="9" t="s">
        <v>19</v>
      </c>
      <c r="B10" s="10"/>
      <c r="C10" s="9"/>
      <c r="D10" s="9"/>
      <c r="E10" s="9"/>
      <c r="F10" s="9"/>
      <c r="G10" s="9"/>
      <c r="H10" s="9"/>
      <c r="I10" s="37">
        <f>SUM(I3:I9)</f>
        <v>15322.210000000001</v>
      </c>
      <c r="J10" s="9"/>
    </row>
    <row r="11" spans="1:10" x14ac:dyDescent="0.35">
      <c r="I11" s="35"/>
    </row>
    <row r="12" spans="1:10" x14ac:dyDescent="0.35">
      <c r="I12" s="35"/>
    </row>
    <row r="13" spans="1:10" x14ac:dyDescent="0.35">
      <c r="I13" s="35"/>
    </row>
    <row r="14" spans="1:10" x14ac:dyDescent="0.35">
      <c r="I14" s="35"/>
    </row>
    <row r="15" spans="1:10" x14ac:dyDescent="0.35">
      <c r="I15" s="35"/>
    </row>
  </sheetData>
  <pageMargins left="0.31496062992125984" right="0.19685039370078741" top="0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"/>
  <sheetViews>
    <sheetView workbookViewId="0">
      <selection activeCell="A11" sqref="A11"/>
    </sheetView>
  </sheetViews>
  <sheetFormatPr defaultRowHeight="14.5" x14ac:dyDescent="0.35"/>
  <cols>
    <col min="2" max="2" width="11.54296875" customWidth="1"/>
    <col min="3" max="3" width="10.54296875" customWidth="1"/>
    <col min="4" max="4" width="10.26953125" customWidth="1"/>
    <col min="5" max="5" width="16.54296875" customWidth="1"/>
    <col min="6" max="6" width="37.81640625" customWidth="1"/>
    <col min="8" max="8" width="26.54296875" customWidth="1"/>
    <col min="9" max="9" width="16.453125" customWidth="1"/>
    <col min="10" max="10" width="13.6328125" customWidth="1"/>
  </cols>
  <sheetData>
    <row r="1" spans="1:10" x14ac:dyDescent="0.35">
      <c r="A1" t="s">
        <v>59</v>
      </c>
    </row>
    <row r="3" spans="1:10" x14ac:dyDescent="0.35">
      <c r="A3" s="11" t="s">
        <v>2</v>
      </c>
      <c r="B3" s="33" t="s">
        <v>0</v>
      </c>
      <c r="C3" s="11" t="s">
        <v>4</v>
      </c>
      <c r="D3" s="11" t="s">
        <v>5</v>
      </c>
      <c r="E3" s="11" t="s">
        <v>3</v>
      </c>
      <c r="F3" s="11" t="s">
        <v>6</v>
      </c>
      <c r="G3" s="11" t="s">
        <v>7</v>
      </c>
      <c r="H3" s="11" t="s">
        <v>10</v>
      </c>
      <c r="I3" s="11" t="s">
        <v>1</v>
      </c>
      <c r="J3" s="11" t="s">
        <v>9</v>
      </c>
    </row>
    <row r="4" spans="1:10" x14ac:dyDescent="0.35">
      <c r="A4" s="11">
        <v>12</v>
      </c>
      <c r="B4" s="15" t="s">
        <v>60</v>
      </c>
      <c r="C4" s="12">
        <v>43784</v>
      </c>
      <c r="D4" s="12">
        <v>43784</v>
      </c>
      <c r="E4" s="11" t="s">
        <v>12</v>
      </c>
      <c r="F4" s="11" t="s">
        <v>13</v>
      </c>
      <c r="G4" s="11">
        <v>36835021</v>
      </c>
      <c r="H4" s="11" t="s">
        <v>20</v>
      </c>
      <c r="I4" s="16">
        <v>7428.86</v>
      </c>
      <c r="J4" s="2">
        <v>43789</v>
      </c>
    </row>
    <row r="5" spans="1:10" x14ac:dyDescent="0.35">
      <c r="A5" s="11">
        <v>13</v>
      </c>
      <c r="B5" s="15" t="s">
        <v>61</v>
      </c>
      <c r="C5" s="12">
        <v>43781</v>
      </c>
      <c r="D5" s="12">
        <v>43784</v>
      </c>
      <c r="E5" s="11" t="s">
        <v>38</v>
      </c>
      <c r="F5" s="11" t="s">
        <v>39</v>
      </c>
      <c r="G5" s="11">
        <v>31329519</v>
      </c>
      <c r="H5" s="11" t="s">
        <v>40</v>
      </c>
      <c r="I5" s="16">
        <v>23.04</v>
      </c>
      <c r="J5" s="2">
        <v>43790</v>
      </c>
    </row>
    <row r="6" spans="1:10" x14ac:dyDescent="0.35">
      <c r="A6" s="11">
        <v>14</v>
      </c>
      <c r="B6" s="15" t="s">
        <v>62</v>
      </c>
      <c r="C6" s="12">
        <v>43794</v>
      </c>
      <c r="D6" s="12">
        <v>43796</v>
      </c>
      <c r="E6" s="11" t="s">
        <v>15</v>
      </c>
      <c r="F6" s="11" t="s">
        <v>16</v>
      </c>
      <c r="G6" s="11">
        <v>35766981</v>
      </c>
      <c r="H6" s="11" t="s">
        <v>18</v>
      </c>
      <c r="I6" s="16">
        <v>168.2</v>
      </c>
      <c r="J6" s="12">
        <v>43796</v>
      </c>
    </row>
    <row r="7" spans="1:10" x14ac:dyDescent="0.35">
      <c r="A7" s="11">
        <v>15</v>
      </c>
      <c r="B7" s="15" t="s">
        <v>63</v>
      </c>
      <c r="C7" s="12">
        <v>43799</v>
      </c>
      <c r="D7" s="12">
        <v>43799</v>
      </c>
      <c r="E7" s="11" t="s">
        <v>12</v>
      </c>
      <c r="F7" s="11" t="s">
        <v>13</v>
      </c>
      <c r="G7" s="11">
        <v>36835021</v>
      </c>
      <c r="H7" s="11" t="s">
        <v>20</v>
      </c>
      <c r="I7" s="16">
        <v>6232.98</v>
      </c>
      <c r="J7" s="12">
        <v>43802</v>
      </c>
    </row>
    <row r="8" spans="1:10" x14ac:dyDescent="0.35">
      <c r="A8" s="11"/>
      <c r="B8" s="15"/>
      <c r="C8" s="12"/>
      <c r="D8" s="12"/>
      <c r="E8" s="11"/>
      <c r="F8" s="11"/>
      <c r="G8" s="11"/>
      <c r="H8" s="11"/>
      <c r="I8" s="16"/>
      <c r="J8" s="12"/>
    </row>
    <row r="9" spans="1:10" x14ac:dyDescent="0.35">
      <c r="A9" s="11"/>
      <c r="B9" s="15"/>
      <c r="C9" s="12"/>
      <c r="D9" s="12"/>
      <c r="E9" s="11"/>
      <c r="F9" s="11"/>
      <c r="G9" s="11"/>
      <c r="H9" s="11"/>
      <c r="I9" s="16"/>
      <c r="J9" s="12"/>
    </row>
    <row r="10" spans="1:10" x14ac:dyDescent="0.35">
      <c r="A10" s="11"/>
      <c r="B10" s="15"/>
      <c r="C10" s="12"/>
      <c r="D10" s="12"/>
      <c r="E10" s="11"/>
      <c r="F10" s="11"/>
      <c r="G10" s="11"/>
      <c r="H10" s="11"/>
      <c r="I10" s="38"/>
      <c r="J10" s="34"/>
    </row>
    <row r="11" spans="1:10" x14ac:dyDescent="0.35">
      <c r="A11" s="9" t="s">
        <v>19</v>
      </c>
      <c r="B11" s="10"/>
      <c r="C11" s="9"/>
      <c r="D11" s="9"/>
      <c r="E11" s="9"/>
      <c r="F11" s="9"/>
      <c r="G11" s="9"/>
      <c r="H11" s="9"/>
      <c r="I11" s="39">
        <f>SUM(I4:I10)</f>
        <v>13853.079999999998</v>
      </c>
      <c r="J11" s="9"/>
    </row>
  </sheetData>
  <pageMargins left="0.31496062992125984" right="0.11811023622047245" top="0.19685039370078741" bottom="0.19685039370078741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0"/>
  <sheetViews>
    <sheetView tabSelected="1" workbookViewId="0">
      <selection activeCell="E16" sqref="E16"/>
    </sheetView>
  </sheetViews>
  <sheetFormatPr defaultRowHeight="14.5" x14ac:dyDescent="0.35"/>
  <cols>
    <col min="2" max="2" width="12.1796875" customWidth="1"/>
    <col min="3" max="3" width="10.26953125" customWidth="1"/>
    <col min="4" max="4" width="11.26953125" customWidth="1"/>
    <col min="5" max="5" width="16.453125" customWidth="1"/>
    <col min="6" max="6" width="37.1796875" customWidth="1"/>
    <col min="8" max="8" width="23.1796875" customWidth="1"/>
    <col min="10" max="10" width="11.453125" customWidth="1"/>
  </cols>
  <sheetData>
    <row r="1" spans="1:10" x14ac:dyDescent="0.35">
      <c r="A1" t="s">
        <v>64</v>
      </c>
      <c r="B1" s="3"/>
    </row>
    <row r="2" spans="1:10" x14ac:dyDescent="0.35">
      <c r="B2" s="3"/>
    </row>
    <row r="3" spans="1:10" x14ac:dyDescent="0.35">
      <c r="A3" t="s">
        <v>22</v>
      </c>
      <c r="B3" s="3"/>
    </row>
    <row r="4" spans="1:10" x14ac:dyDescent="0.35">
      <c r="A4" s="1" t="s">
        <v>2</v>
      </c>
      <c r="B4" s="4" t="s">
        <v>0</v>
      </c>
      <c r="C4" s="1" t="s">
        <v>4</v>
      </c>
      <c r="D4" s="1" t="s">
        <v>5</v>
      </c>
      <c r="E4" s="1" t="s">
        <v>3</v>
      </c>
      <c r="F4" s="1" t="s">
        <v>6</v>
      </c>
      <c r="G4" s="1" t="s">
        <v>7</v>
      </c>
      <c r="H4" s="1" t="s">
        <v>10</v>
      </c>
      <c r="I4" s="1" t="s">
        <v>1</v>
      </c>
      <c r="J4" s="1" t="s">
        <v>9</v>
      </c>
    </row>
    <row r="5" spans="1:10" x14ac:dyDescent="0.35">
      <c r="A5" s="11">
        <v>16</v>
      </c>
      <c r="B5" s="15" t="s">
        <v>65</v>
      </c>
      <c r="C5" s="12">
        <v>43819</v>
      </c>
      <c r="D5" s="12">
        <v>43819</v>
      </c>
      <c r="E5" s="11" t="s">
        <v>12</v>
      </c>
      <c r="F5" s="11" t="s">
        <v>13</v>
      </c>
      <c r="G5" s="11">
        <v>36835021</v>
      </c>
      <c r="H5" s="11" t="s">
        <v>20</v>
      </c>
      <c r="I5" s="16">
        <v>10220.49</v>
      </c>
      <c r="J5" s="2">
        <v>43819</v>
      </c>
    </row>
    <row r="6" spans="1:10" x14ac:dyDescent="0.35">
      <c r="A6" s="11">
        <v>17</v>
      </c>
      <c r="B6" s="15" t="s">
        <v>66</v>
      </c>
      <c r="C6" s="12">
        <v>43815</v>
      </c>
      <c r="D6" s="12">
        <v>43815</v>
      </c>
      <c r="E6" s="11" t="s">
        <v>15</v>
      </c>
      <c r="F6" s="11" t="s">
        <v>16</v>
      </c>
      <c r="G6" s="11">
        <v>35766981</v>
      </c>
      <c r="H6" s="11" t="s">
        <v>18</v>
      </c>
      <c r="I6" s="16">
        <v>84.1</v>
      </c>
      <c r="J6" s="12">
        <v>43815</v>
      </c>
    </row>
    <row r="7" spans="1:10" x14ac:dyDescent="0.35">
      <c r="A7" s="11">
        <v>18</v>
      </c>
      <c r="B7" s="15" t="s">
        <v>67</v>
      </c>
      <c r="C7" s="12">
        <v>43818</v>
      </c>
      <c r="D7" s="12">
        <v>43818</v>
      </c>
      <c r="E7" s="11" t="s">
        <v>53</v>
      </c>
      <c r="F7" s="11" t="s">
        <v>54</v>
      </c>
      <c r="G7" s="11">
        <v>46949461</v>
      </c>
      <c r="H7" s="11" t="s">
        <v>55</v>
      </c>
      <c r="I7" s="16">
        <v>51.84</v>
      </c>
      <c r="J7" s="12">
        <v>43818</v>
      </c>
    </row>
    <row r="8" spans="1:10" x14ac:dyDescent="0.35">
      <c r="A8" s="11"/>
      <c r="B8" s="15"/>
      <c r="C8" s="12"/>
      <c r="D8" s="12"/>
      <c r="E8" s="11"/>
      <c r="F8" s="11"/>
      <c r="G8" s="11"/>
      <c r="H8" s="11"/>
      <c r="I8" s="16"/>
      <c r="J8" s="12"/>
    </row>
    <row r="9" spans="1:10" x14ac:dyDescent="0.35">
      <c r="A9" s="11"/>
      <c r="B9" s="15"/>
      <c r="C9" s="12"/>
      <c r="D9" s="12"/>
      <c r="E9" s="11"/>
      <c r="F9" s="11"/>
      <c r="G9" s="11"/>
      <c r="H9" s="11"/>
      <c r="I9" s="38"/>
      <c r="J9" s="34"/>
    </row>
    <row r="10" spans="1:10" x14ac:dyDescent="0.35">
      <c r="A10" s="9" t="s">
        <v>19</v>
      </c>
      <c r="B10" s="10"/>
      <c r="C10" s="9"/>
      <c r="D10" s="9"/>
      <c r="E10" s="9"/>
      <c r="F10" s="9"/>
      <c r="G10" s="9"/>
      <c r="H10" s="9"/>
      <c r="I10" s="39">
        <f>SUM(I5:I9)</f>
        <v>10356.43</v>
      </c>
      <c r="J10" s="9" t="s">
        <v>68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workbookViewId="0">
      <selection activeCell="B17" sqref="B17"/>
    </sheetView>
  </sheetViews>
  <sheetFormatPr defaultRowHeight="14.5" x14ac:dyDescent="0.35"/>
  <cols>
    <col min="1" max="1" width="11.7265625" customWidth="1"/>
    <col min="2" max="2" width="11.26953125" customWidth="1"/>
    <col min="3" max="3" width="10.453125" bestFit="1" customWidth="1"/>
    <col min="4" max="4" width="16.1796875" customWidth="1"/>
    <col min="5" max="5" width="35.54296875" bestFit="1" customWidth="1"/>
    <col min="6" max="6" width="9.1796875" customWidth="1"/>
    <col min="7" max="7" width="16" customWidth="1"/>
    <col min="8" max="8" width="23" customWidth="1"/>
    <col min="9" max="9" width="9.81640625" customWidth="1"/>
    <col min="10" max="10" width="10.90625" customWidth="1"/>
  </cols>
  <sheetData>
    <row r="1" spans="1:11" x14ac:dyDescent="0.35">
      <c r="A1" t="s">
        <v>26</v>
      </c>
    </row>
    <row r="3" spans="1:11" x14ac:dyDescent="0.35">
      <c r="A3" s="1" t="s">
        <v>2</v>
      </c>
      <c r="B3" s="1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21</v>
      </c>
      <c r="I3" s="1" t="s">
        <v>10</v>
      </c>
      <c r="J3" s="1" t="s">
        <v>1</v>
      </c>
      <c r="K3" s="1" t="s">
        <v>9</v>
      </c>
    </row>
    <row r="4" spans="1:11" x14ac:dyDescent="0.35">
      <c r="A4" s="1">
        <v>1</v>
      </c>
      <c r="B4" s="1">
        <v>5092300022</v>
      </c>
      <c r="C4" s="2">
        <v>43524</v>
      </c>
      <c r="D4" s="2">
        <v>43524</v>
      </c>
      <c r="E4" s="1" t="s">
        <v>12</v>
      </c>
      <c r="F4" s="1" t="s">
        <v>13</v>
      </c>
      <c r="G4" s="1">
        <v>36835021</v>
      </c>
      <c r="H4" s="1" t="s">
        <v>14</v>
      </c>
      <c r="I4" s="1" t="s">
        <v>20</v>
      </c>
      <c r="J4" s="1">
        <v>5392.21</v>
      </c>
      <c r="K4" s="1"/>
    </row>
    <row r="5" spans="1:11" x14ac:dyDescent="0.35">
      <c r="A5" s="1">
        <v>2</v>
      </c>
      <c r="B5" s="1">
        <v>5092300023</v>
      </c>
      <c r="C5" s="2">
        <v>43524</v>
      </c>
      <c r="D5" s="2">
        <v>43524</v>
      </c>
      <c r="E5" s="1" t="s">
        <v>12</v>
      </c>
      <c r="F5" s="1" t="s">
        <v>13</v>
      </c>
      <c r="G5" s="1">
        <v>36835021</v>
      </c>
      <c r="H5" s="1" t="s">
        <v>14</v>
      </c>
      <c r="I5" s="1" t="s">
        <v>20</v>
      </c>
      <c r="J5" s="1">
        <v>3486.65</v>
      </c>
      <c r="K5" s="1"/>
    </row>
    <row r="6" spans="1:11" x14ac:dyDescent="0.35">
      <c r="A6" s="1">
        <v>3</v>
      </c>
      <c r="B6" s="1">
        <v>5092300024</v>
      </c>
      <c r="C6" s="2">
        <v>43524</v>
      </c>
      <c r="D6" s="2">
        <v>43524</v>
      </c>
      <c r="E6" s="1" t="s">
        <v>12</v>
      </c>
      <c r="F6" s="1" t="s">
        <v>13</v>
      </c>
      <c r="G6" s="1">
        <v>36835021</v>
      </c>
      <c r="H6" s="1" t="s">
        <v>14</v>
      </c>
      <c r="I6" s="1" t="s">
        <v>20</v>
      </c>
      <c r="J6" s="1">
        <v>82.81</v>
      </c>
      <c r="K6" s="1"/>
    </row>
    <row r="7" spans="1:11" x14ac:dyDescent="0.35">
      <c r="A7" s="1">
        <v>4</v>
      </c>
      <c r="B7" s="1">
        <v>950000592</v>
      </c>
      <c r="C7" s="2">
        <v>43514</v>
      </c>
      <c r="D7" s="2">
        <v>43514</v>
      </c>
      <c r="E7" s="1" t="s">
        <v>15</v>
      </c>
      <c r="F7" s="1" t="s">
        <v>16</v>
      </c>
      <c r="G7" s="1">
        <v>35766981</v>
      </c>
      <c r="H7" s="1" t="s">
        <v>17</v>
      </c>
      <c r="I7" s="1" t="s">
        <v>18</v>
      </c>
      <c r="J7" s="1">
        <v>69.02</v>
      </c>
      <c r="K7" s="1" t="s">
        <v>27</v>
      </c>
    </row>
    <row r="8" spans="1:11" x14ac:dyDescent="0.35">
      <c r="A8" t="s">
        <v>19</v>
      </c>
      <c r="J8">
        <f>SUM(J4:J7)</f>
        <v>9030.69</v>
      </c>
    </row>
    <row r="9" spans="1:11" x14ac:dyDescent="0.35">
      <c r="C9" s="7"/>
      <c r="D9" s="7"/>
    </row>
    <row r="10" spans="1:11" x14ac:dyDescent="0.35">
      <c r="C10" s="7"/>
      <c r="D10" s="7"/>
    </row>
  </sheetData>
  <pageMargins left="0" right="0" top="0.19685039370078741" bottom="0.1968503937007874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A11" sqref="A11"/>
    </sheetView>
  </sheetViews>
  <sheetFormatPr defaultRowHeight="14.5" x14ac:dyDescent="0.35"/>
  <cols>
    <col min="1" max="1" width="6.1796875" customWidth="1"/>
    <col min="2" max="2" width="14.7265625" customWidth="1"/>
    <col min="3" max="3" width="12" customWidth="1"/>
    <col min="4" max="4" width="10" customWidth="1"/>
    <col min="5" max="5" width="17" customWidth="1"/>
    <col min="6" max="6" width="36.54296875" customWidth="1"/>
    <col min="7" max="7" width="9.453125" customWidth="1"/>
    <col min="8" max="8" width="16.26953125" customWidth="1"/>
    <col min="9" max="9" width="22.54296875" customWidth="1"/>
    <col min="10" max="10" width="10.81640625" customWidth="1"/>
    <col min="11" max="11" width="11.1796875" customWidth="1"/>
    <col min="12" max="12" width="10.81640625" customWidth="1"/>
  </cols>
  <sheetData>
    <row r="1" spans="1:11" x14ac:dyDescent="0.35">
      <c r="A1" t="s">
        <v>29</v>
      </c>
    </row>
    <row r="3" spans="1:11" x14ac:dyDescent="0.35">
      <c r="A3" s="1" t="s">
        <v>2</v>
      </c>
      <c r="B3" s="1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21</v>
      </c>
      <c r="I3" s="1" t="s">
        <v>10</v>
      </c>
      <c r="J3" s="1" t="s">
        <v>1</v>
      </c>
      <c r="K3" s="1" t="s">
        <v>9</v>
      </c>
    </row>
    <row r="4" spans="1:11" x14ac:dyDescent="0.35">
      <c r="A4" s="1">
        <v>1</v>
      </c>
      <c r="B4" s="1">
        <v>5092300031</v>
      </c>
      <c r="C4" s="2">
        <v>43539</v>
      </c>
      <c r="D4" s="2">
        <v>43539</v>
      </c>
      <c r="E4" s="1" t="s">
        <v>12</v>
      </c>
      <c r="F4" s="1" t="s">
        <v>13</v>
      </c>
      <c r="G4" s="1">
        <v>36835021</v>
      </c>
      <c r="H4" s="1" t="s">
        <v>14</v>
      </c>
      <c r="I4" s="1" t="s">
        <v>20</v>
      </c>
      <c r="J4" s="1">
        <v>6400.62</v>
      </c>
      <c r="K4" s="1" t="s">
        <v>28</v>
      </c>
    </row>
    <row r="5" spans="1:11" x14ac:dyDescent="0.35">
      <c r="A5" s="1">
        <v>2</v>
      </c>
      <c r="B5" s="1">
        <v>950001112</v>
      </c>
      <c r="C5" s="2">
        <v>43546</v>
      </c>
      <c r="D5" s="2">
        <v>43546</v>
      </c>
      <c r="E5" s="1" t="s">
        <v>15</v>
      </c>
      <c r="F5" s="1" t="s">
        <v>16</v>
      </c>
      <c r="G5" s="1">
        <v>35766981</v>
      </c>
      <c r="H5" s="1" t="s">
        <v>17</v>
      </c>
      <c r="I5" s="1" t="s">
        <v>18</v>
      </c>
      <c r="J5" s="1">
        <v>138.04</v>
      </c>
      <c r="K5" s="1"/>
    </row>
    <row r="6" spans="1:11" x14ac:dyDescent="0.35">
      <c r="A6" s="1">
        <v>3</v>
      </c>
      <c r="B6" s="1">
        <v>5092300038</v>
      </c>
      <c r="C6" s="2">
        <v>43554</v>
      </c>
      <c r="D6" s="2">
        <v>43554</v>
      </c>
      <c r="E6" s="1" t="s">
        <v>12</v>
      </c>
      <c r="F6" s="1" t="s">
        <v>13</v>
      </c>
      <c r="G6" s="1">
        <v>36835021</v>
      </c>
      <c r="H6" s="1" t="s">
        <v>14</v>
      </c>
      <c r="I6" s="1" t="s">
        <v>20</v>
      </c>
      <c r="J6" s="1">
        <v>6366.53</v>
      </c>
      <c r="K6" s="1"/>
    </row>
    <row r="7" spans="1:11" x14ac:dyDescent="0.35">
      <c r="A7" s="1"/>
      <c r="B7" s="1"/>
      <c r="C7" s="2"/>
      <c r="D7" s="2"/>
      <c r="E7" s="1"/>
      <c r="F7" s="1"/>
      <c r="G7" s="1"/>
      <c r="H7" s="1"/>
      <c r="I7" s="1"/>
      <c r="J7" s="1"/>
      <c r="K7" s="1"/>
    </row>
    <row r="8" spans="1:11" x14ac:dyDescent="0.35">
      <c r="A8" t="s">
        <v>19</v>
      </c>
      <c r="J8">
        <f>SUM(J4:J7)</f>
        <v>12905.189999999999</v>
      </c>
    </row>
  </sheetData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"/>
  <sheetViews>
    <sheetView workbookViewId="0">
      <selection activeCell="A2" sqref="A2"/>
    </sheetView>
  </sheetViews>
  <sheetFormatPr defaultRowHeight="14.5" x14ac:dyDescent="0.35"/>
  <cols>
    <col min="1" max="1" width="5.81640625" customWidth="1"/>
    <col min="2" max="2" width="11.7265625" style="3" customWidth="1"/>
    <col min="3" max="3" width="9.90625" bestFit="1" customWidth="1"/>
    <col min="4" max="4" width="10.7265625" customWidth="1"/>
    <col min="5" max="5" width="19.26953125" customWidth="1"/>
    <col min="6" max="6" width="37.54296875" customWidth="1"/>
    <col min="8" max="8" width="16.81640625" customWidth="1"/>
    <col min="9" max="9" width="23.54296875" customWidth="1"/>
    <col min="11" max="11" width="11.26953125" customWidth="1"/>
  </cols>
  <sheetData>
    <row r="1" spans="1:11" x14ac:dyDescent="0.35">
      <c r="A1" t="s">
        <v>30</v>
      </c>
    </row>
    <row r="2" spans="1:11" x14ac:dyDescent="0.35">
      <c r="A2" t="s">
        <v>22</v>
      </c>
    </row>
    <row r="3" spans="1:11" x14ac:dyDescent="0.35">
      <c r="A3" s="1" t="s">
        <v>2</v>
      </c>
      <c r="B3" s="4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21</v>
      </c>
      <c r="I3" s="1" t="s">
        <v>10</v>
      </c>
      <c r="J3" s="1" t="s">
        <v>1</v>
      </c>
      <c r="K3" s="1" t="s">
        <v>9</v>
      </c>
    </row>
    <row r="4" spans="1:11" x14ac:dyDescent="0.35">
      <c r="A4" s="1">
        <v>1</v>
      </c>
      <c r="B4" s="4">
        <v>5092300047</v>
      </c>
      <c r="C4" s="2">
        <v>43570</v>
      </c>
      <c r="D4" s="2">
        <v>43570</v>
      </c>
      <c r="E4" s="1" t="s">
        <v>12</v>
      </c>
      <c r="F4" s="1" t="s">
        <v>13</v>
      </c>
      <c r="G4" s="1">
        <v>36835021</v>
      </c>
      <c r="H4" s="1" t="s">
        <v>14</v>
      </c>
      <c r="I4" s="1" t="s">
        <v>20</v>
      </c>
      <c r="J4" s="1">
        <v>6383.24</v>
      </c>
      <c r="K4" s="13"/>
    </row>
    <row r="5" spans="1:11" x14ac:dyDescent="0.35">
      <c r="A5" s="1">
        <v>2</v>
      </c>
      <c r="B5" s="4">
        <v>950001490</v>
      </c>
      <c r="C5" s="2">
        <v>43573</v>
      </c>
      <c r="D5" s="2">
        <v>43573</v>
      </c>
      <c r="E5" s="1" t="s">
        <v>15</v>
      </c>
      <c r="F5" s="1" t="s">
        <v>16</v>
      </c>
      <c r="G5" s="1">
        <v>35766981</v>
      </c>
      <c r="H5" s="1" t="s">
        <v>17</v>
      </c>
      <c r="I5" s="1" t="s">
        <v>18</v>
      </c>
      <c r="J5" s="1">
        <v>138.04</v>
      </c>
      <c r="K5" s="14"/>
    </row>
    <row r="6" spans="1:11" x14ac:dyDescent="0.35">
      <c r="A6" s="1">
        <v>3</v>
      </c>
      <c r="B6" s="4">
        <v>5092300057</v>
      </c>
      <c r="C6" s="2">
        <v>43585</v>
      </c>
      <c r="D6" s="2">
        <v>43585</v>
      </c>
      <c r="E6" s="1" t="s">
        <v>12</v>
      </c>
      <c r="F6" s="1" t="s">
        <v>13</v>
      </c>
      <c r="G6" s="1">
        <v>36835021</v>
      </c>
      <c r="H6" s="1" t="s">
        <v>14</v>
      </c>
      <c r="I6" s="1" t="s">
        <v>20</v>
      </c>
      <c r="J6" s="1">
        <v>3922.18</v>
      </c>
      <c r="K6" s="14"/>
    </row>
    <row r="7" spans="1:11" x14ac:dyDescent="0.35">
      <c r="A7" s="1"/>
      <c r="B7" s="5"/>
      <c r="C7" s="2"/>
      <c r="D7" s="2"/>
      <c r="E7" s="1"/>
      <c r="F7" s="1"/>
      <c r="G7" s="1"/>
      <c r="H7" s="1"/>
      <c r="I7" s="1"/>
      <c r="J7" s="1"/>
      <c r="K7" s="14"/>
    </row>
    <row r="8" spans="1:11" x14ac:dyDescent="0.35">
      <c r="A8" t="s">
        <v>19</v>
      </c>
      <c r="J8">
        <f>SUM(J4:J7)</f>
        <v>10443.459999999999</v>
      </c>
    </row>
  </sheetData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2"/>
  <sheetViews>
    <sheetView workbookViewId="0">
      <selection activeCell="A13" sqref="A13"/>
    </sheetView>
  </sheetViews>
  <sheetFormatPr defaultRowHeight="14.5" x14ac:dyDescent="0.35"/>
  <cols>
    <col min="2" max="2" width="12.1796875" customWidth="1"/>
    <col min="3" max="3" width="9.90625" bestFit="1" customWidth="1"/>
    <col min="4" max="4" width="11" customWidth="1"/>
    <col min="5" max="5" width="18.453125" customWidth="1"/>
    <col min="6" max="6" width="35.54296875" bestFit="1" customWidth="1"/>
    <col min="7" max="7" width="10.1796875" customWidth="1"/>
    <col min="8" max="8" width="16.54296875" customWidth="1"/>
    <col min="9" max="9" width="20.453125" bestFit="1" customWidth="1"/>
    <col min="11" max="11" width="11.54296875" customWidth="1"/>
  </cols>
  <sheetData>
    <row r="1" spans="1:11" x14ac:dyDescent="0.35">
      <c r="B1" s="3"/>
    </row>
    <row r="2" spans="1:11" x14ac:dyDescent="0.35">
      <c r="A2" t="s">
        <v>31</v>
      </c>
      <c r="B2" s="3"/>
    </row>
    <row r="3" spans="1:11" x14ac:dyDescent="0.35">
      <c r="B3" s="3"/>
    </row>
    <row r="4" spans="1:11" x14ac:dyDescent="0.35">
      <c r="A4" t="s">
        <v>22</v>
      </c>
      <c r="B4" s="3"/>
    </row>
    <row r="5" spans="1:11" x14ac:dyDescent="0.35">
      <c r="A5" s="1" t="s">
        <v>2</v>
      </c>
      <c r="B5" s="4" t="s">
        <v>0</v>
      </c>
      <c r="C5" s="1" t="s">
        <v>4</v>
      </c>
      <c r="D5" s="1" t="s">
        <v>5</v>
      </c>
      <c r="E5" s="1" t="s">
        <v>3</v>
      </c>
      <c r="F5" s="1" t="s">
        <v>6</v>
      </c>
      <c r="G5" s="1" t="s">
        <v>7</v>
      </c>
      <c r="H5" s="1" t="s">
        <v>21</v>
      </c>
      <c r="I5" s="1" t="s">
        <v>10</v>
      </c>
      <c r="J5" s="1" t="s">
        <v>1</v>
      </c>
      <c r="K5" s="1" t="s">
        <v>9</v>
      </c>
    </row>
    <row r="6" spans="1:11" x14ac:dyDescent="0.35">
      <c r="A6" s="1">
        <v>1</v>
      </c>
      <c r="B6" s="4">
        <v>5092300061</v>
      </c>
      <c r="C6" s="2">
        <v>43587</v>
      </c>
      <c r="D6" s="2">
        <v>43587</v>
      </c>
      <c r="E6" s="1" t="s">
        <v>12</v>
      </c>
      <c r="F6" s="1" t="s">
        <v>13</v>
      </c>
      <c r="G6" s="1">
        <v>36835021</v>
      </c>
      <c r="H6" s="1" t="s">
        <v>14</v>
      </c>
      <c r="I6" s="1" t="s">
        <v>20</v>
      </c>
      <c r="J6" s="1">
        <v>594.27</v>
      </c>
      <c r="K6" s="6"/>
    </row>
    <row r="7" spans="1:11" x14ac:dyDescent="0.35">
      <c r="A7" s="1">
        <v>2</v>
      </c>
      <c r="B7" s="4">
        <v>5092300062</v>
      </c>
      <c r="C7" s="2">
        <v>43592</v>
      </c>
      <c r="D7" s="2">
        <v>43592</v>
      </c>
      <c r="E7" s="1" t="s">
        <v>12</v>
      </c>
      <c r="F7" s="1" t="s">
        <v>13</v>
      </c>
      <c r="G7" s="1">
        <v>36835021</v>
      </c>
      <c r="H7" s="1" t="s">
        <v>14</v>
      </c>
      <c r="I7" s="1" t="s">
        <v>20</v>
      </c>
      <c r="J7" s="1">
        <v>1532.69</v>
      </c>
      <c r="K7" s="1"/>
    </row>
    <row r="8" spans="1:11" x14ac:dyDescent="0.35">
      <c r="A8" s="1">
        <v>3</v>
      </c>
      <c r="B8" s="4">
        <v>950001964</v>
      </c>
      <c r="C8" s="2">
        <v>43605</v>
      </c>
      <c r="D8" s="2">
        <v>43605</v>
      </c>
      <c r="E8" s="1" t="s">
        <v>15</v>
      </c>
      <c r="F8" s="1" t="s">
        <v>16</v>
      </c>
      <c r="G8" s="1">
        <v>35766981</v>
      </c>
      <c r="H8" s="1" t="s">
        <v>17</v>
      </c>
      <c r="I8" s="1" t="s">
        <v>18</v>
      </c>
      <c r="J8" s="1">
        <v>138.04</v>
      </c>
      <c r="K8" s="1"/>
    </row>
    <row r="9" spans="1:11" x14ac:dyDescent="0.35">
      <c r="A9" s="1">
        <v>4</v>
      </c>
      <c r="B9" s="4">
        <v>5092300074</v>
      </c>
      <c r="C9" s="2">
        <v>43616</v>
      </c>
      <c r="D9" s="2">
        <v>43616</v>
      </c>
      <c r="E9" s="1" t="s">
        <v>12</v>
      </c>
      <c r="F9" s="1" t="s">
        <v>13</v>
      </c>
      <c r="G9" s="1">
        <v>36835021</v>
      </c>
      <c r="H9" s="1" t="s">
        <v>14</v>
      </c>
      <c r="I9" s="1" t="s">
        <v>20</v>
      </c>
      <c r="J9" s="1">
        <v>10882.14</v>
      </c>
      <c r="K9" s="1"/>
    </row>
    <row r="10" spans="1:11" x14ac:dyDescent="0.35">
      <c r="A10" s="1"/>
      <c r="B10" s="5"/>
      <c r="C10" s="2"/>
      <c r="D10" s="2"/>
      <c r="E10" s="1"/>
      <c r="F10" s="1"/>
      <c r="G10" s="1"/>
      <c r="H10" s="1"/>
      <c r="I10" s="1"/>
      <c r="J10" s="1"/>
      <c r="K10" s="1"/>
    </row>
    <row r="11" spans="1:11" x14ac:dyDescent="0.35">
      <c r="A11" t="s">
        <v>19</v>
      </c>
      <c r="B11" s="3"/>
      <c r="J11">
        <f>SUM(J6:J10)</f>
        <v>13147.14</v>
      </c>
    </row>
    <row r="12" spans="1:11" x14ac:dyDescent="0.35">
      <c r="B12" s="3"/>
    </row>
  </sheetData>
  <pageMargins left="0.39370078740157483" right="0" top="0.78740157480314965" bottom="0.78740157480314965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8"/>
  <sheetViews>
    <sheetView workbookViewId="0">
      <selection activeCell="C15" sqref="C15"/>
    </sheetView>
  </sheetViews>
  <sheetFormatPr defaultRowHeight="14.5" x14ac:dyDescent="0.35"/>
  <cols>
    <col min="1" max="1" width="6.453125" customWidth="1"/>
    <col min="2" max="2" width="12.1796875" customWidth="1"/>
    <col min="3" max="3" width="9.90625" bestFit="1" customWidth="1"/>
    <col min="4" max="4" width="11.26953125" customWidth="1"/>
    <col min="5" max="5" width="17.453125" customWidth="1"/>
    <col min="6" max="6" width="37.81640625" customWidth="1"/>
    <col min="8" max="8" width="17" customWidth="1"/>
    <col min="9" max="9" width="23.453125" customWidth="1"/>
    <col min="11" max="11" width="11.81640625" customWidth="1"/>
  </cols>
  <sheetData>
    <row r="1" spans="1:11" x14ac:dyDescent="0.35">
      <c r="A1" t="s">
        <v>32</v>
      </c>
      <c r="B1" s="3"/>
    </row>
    <row r="2" spans="1:11" x14ac:dyDescent="0.35">
      <c r="B2" s="3"/>
    </row>
    <row r="3" spans="1:11" x14ac:dyDescent="0.35">
      <c r="A3" t="s">
        <v>11</v>
      </c>
      <c r="B3" s="3"/>
    </row>
    <row r="4" spans="1:11" x14ac:dyDescent="0.35">
      <c r="A4" s="1" t="s">
        <v>2</v>
      </c>
      <c r="B4" s="4" t="s">
        <v>0</v>
      </c>
      <c r="C4" s="1" t="s">
        <v>4</v>
      </c>
      <c r="D4" s="1" t="s">
        <v>5</v>
      </c>
      <c r="E4" s="1" t="s">
        <v>3</v>
      </c>
      <c r="F4" s="1" t="s">
        <v>6</v>
      </c>
      <c r="G4" s="1" t="s">
        <v>7</v>
      </c>
      <c r="H4" s="1" t="s">
        <v>21</v>
      </c>
      <c r="I4" s="1" t="s">
        <v>10</v>
      </c>
      <c r="J4" s="1" t="s">
        <v>1</v>
      </c>
      <c r="K4" s="1" t="s">
        <v>9</v>
      </c>
    </row>
    <row r="5" spans="1:11" x14ac:dyDescent="0.35">
      <c r="A5" s="1">
        <v>1</v>
      </c>
      <c r="B5" s="4">
        <v>5092300085</v>
      </c>
      <c r="C5" s="2">
        <v>43631</v>
      </c>
      <c r="D5" s="2">
        <v>43631</v>
      </c>
      <c r="E5" s="1" t="s">
        <v>12</v>
      </c>
      <c r="F5" s="1" t="s">
        <v>13</v>
      </c>
      <c r="G5" s="1">
        <v>36835021</v>
      </c>
      <c r="H5" s="1" t="s">
        <v>14</v>
      </c>
      <c r="I5" s="1" t="s">
        <v>20</v>
      </c>
      <c r="J5" s="1">
        <v>7773.68</v>
      </c>
      <c r="K5" s="6" t="s">
        <v>23</v>
      </c>
    </row>
    <row r="6" spans="1:11" x14ac:dyDescent="0.35">
      <c r="A6" s="1">
        <v>2</v>
      </c>
      <c r="B6" s="4">
        <v>5092300089</v>
      </c>
      <c r="C6" s="2">
        <v>43631</v>
      </c>
      <c r="D6" s="2">
        <v>43631</v>
      </c>
      <c r="E6" s="1" t="s">
        <v>12</v>
      </c>
      <c r="F6" s="1" t="s">
        <v>13</v>
      </c>
      <c r="G6" s="1">
        <v>36835021</v>
      </c>
      <c r="H6" s="1" t="s">
        <v>14</v>
      </c>
      <c r="I6" s="1" t="s">
        <v>20</v>
      </c>
      <c r="J6" s="1">
        <v>-47.67</v>
      </c>
      <c r="K6" s="1"/>
    </row>
    <row r="7" spans="1:11" x14ac:dyDescent="0.35">
      <c r="A7" s="1">
        <v>3</v>
      </c>
      <c r="B7" s="4">
        <v>5092300094</v>
      </c>
      <c r="C7" s="2">
        <v>43646</v>
      </c>
      <c r="D7" s="2">
        <v>43646</v>
      </c>
      <c r="E7" s="1" t="s">
        <v>12</v>
      </c>
      <c r="F7" s="1" t="s">
        <v>13</v>
      </c>
      <c r="G7" s="1">
        <v>36835021</v>
      </c>
      <c r="H7" s="1" t="s">
        <v>14</v>
      </c>
      <c r="I7" s="1" t="s">
        <v>20</v>
      </c>
      <c r="J7" s="1">
        <v>5565.46</v>
      </c>
      <c r="K7" s="1"/>
    </row>
    <row r="8" spans="1:11" x14ac:dyDescent="0.35">
      <c r="A8" t="s">
        <v>19</v>
      </c>
      <c r="B8" s="3"/>
      <c r="J8">
        <f>SUM(J5:J7)</f>
        <v>13291.470000000001</v>
      </c>
    </row>
  </sheetData>
  <pageMargins left="0.70866141732283472" right="0.70866141732283472" top="0.78740157480314965" bottom="0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"/>
  <sheetViews>
    <sheetView workbookViewId="0">
      <selection activeCell="D16" sqref="D16"/>
    </sheetView>
  </sheetViews>
  <sheetFormatPr defaultRowHeight="14.5" x14ac:dyDescent="0.35"/>
  <cols>
    <col min="1" max="1" width="4.453125" customWidth="1"/>
    <col min="2" max="2" width="11.7265625" customWidth="1"/>
    <col min="3" max="3" width="11.26953125" customWidth="1"/>
    <col min="4" max="4" width="10.81640625" customWidth="1"/>
    <col min="5" max="5" width="18.1796875" customWidth="1"/>
    <col min="6" max="6" width="37.26953125" customWidth="1"/>
    <col min="8" max="8" width="16.1796875" customWidth="1"/>
    <col min="9" max="9" width="23.26953125" customWidth="1"/>
    <col min="11" max="11" width="11.26953125" customWidth="1"/>
  </cols>
  <sheetData>
    <row r="1" spans="1:11" x14ac:dyDescent="0.35">
      <c r="A1" t="s">
        <v>35</v>
      </c>
      <c r="B1" s="3"/>
    </row>
    <row r="2" spans="1:11" x14ac:dyDescent="0.35">
      <c r="B2" s="3"/>
    </row>
    <row r="3" spans="1:11" x14ac:dyDescent="0.35">
      <c r="A3" t="s">
        <v>33</v>
      </c>
      <c r="B3" s="3"/>
    </row>
    <row r="4" spans="1:11" x14ac:dyDescent="0.35">
      <c r="A4" s="1" t="s">
        <v>2</v>
      </c>
      <c r="B4" s="4" t="s">
        <v>0</v>
      </c>
      <c r="C4" s="1" t="s">
        <v>4</v>
      </c>
      <c r="D4" s="1" t="s">
        <v>5</v>
      </c>
      <c r="E4" s="1" t="s">
        <v>3</v>
      </c>
      <c r="F4" s="1" t="s">
        <v>6</v>
      </c>
      <c r="G4" s="1" t="s">
        <v>7</v>
      </c>
      <c r="H4" s="1" t="s">
        <v>21</v>
      </c>
      <c r="I4" s="1" t="s">
        <v>10</v>
      </c>
      <c r="J4" s="1" t="s">
        <v>1</v>
      </c>
      <c r="K4" s="1" t="s">
        <v>9</v>
      </c>
    </row>
    <row r="5" spans="1:11" x14ac:dyDescent="0.35">
      <c r="A5" s="1">
        <v>1</v>
      </c>
      <c r="B5" s="4">
        <v>5092300108</v>
      </c>
      <c r="C5" s="2">
        <v>43677</v>
      </c>
      <c r="D5" s="2">
        <v>43677</v>
      </c>
      <c r="E5" s="1" t="s">
        <v>12</v>
      </c>
      <c r="F5" s="1" t="s">
        <v>13</v>
      </c>
      <c r="G5" s="1">
        <v>36835021</v>
      </c>
      <c r="H5" s="1" t="s">
        <v>14</v>
      </c>
      <c r="I5" s="1" t="s">
        <v>20</v>
      </c>
      <c r="J5" s="1">
        <v>3060.37</v>
      </c>
      <c r="K5" s="6" t="s">
        <v>34</v>
      </c>
    </row>
    <row r="6" spans="1:11" x14ac:dyDescent="0.35">
      <c r="A6" s="1"/>
      <c r="B6" s="5"/>
      <c r="C6" s="2"/>
      <c r="D6" s="2"/>
      <c r="E6" s="1"/>
      <c r="F6" s="1"/>
      <c r="G6" s="1"/>
      <c r="H6" s="1"/>
      <c r="I6" s="1"/>
      <c r="J6" s="1"/>
      <c r="K6" s="1"/>
    </row>
    <row r="7" spans="1:11" x14ac:dyDescent="0.35">
      <c r="A7" t="s">
        <v>19</v>
      </c>
      <c r="B7" s="3"/>
      <c r="J7">
        <f>SUM(J5:J6)</f>
        <v>3060.37</v>
      </c>
    </row>
    <row r="8" spans="1:11" x14ac:dyDescent="0.35">
      <c r="B8" s="3"/>
    </row>
  </sheetData>
  <pageMargins left="0.11811023622047245" right="0.11811023622047245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"/>
  <sheetViews>
    <sheetView workbookViewId="0">
      <selection activeCell="B9" sqref="B9"/>
    </sheetView>
  </sheetViews>
  <sheetFormatPr defaultRowHeight="14.5" x14ac:dyDescent="0.35"/>
  <cols>
    <col min="1" max="1" width="5.81640625" customWidth="1"/>
    <col min="2" max="2" width="12" customWidth="1"/>
    <col min="3" max="3" width="9.90625" bestFit="1" customWidth="1"/>
    <col min="4" max="4" width="10.453125" bestFit="1" customWidth="1"/>
    <col min="5" max="5" width="17.81640625" customWidth="1"/>
    <col min="6" max="6" width="37" customWidth="1"/>
    <col min="8" max="8" width="17" customWidth="1"/>
    <col min="9" max="9" width="18.7265625" customWidth="1"/>
    <col min="11" max="11" width="10.81640625" customWidth="1"/>
  </cols>
  <sheetData>
    <row r="1" spans="1:11" x14ac:dyDescent="0.35">
      <c r="A1" t="s">
        <v>36</v>
      </c>
    </row>
    <row r="2" spans="1:11" x14ac:dyDescent="0.35">
      <c r="A2" s="8"/>
    </row>
    <row r="3" spans="1:11" x14ac:dyDescent="0.35">
      <c r="A3" s="1" t="s">
        <v>2</v>
      </c>
      <c r="B3" s="4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21</v>
      </c>
      <c r="I3" s="1" t="s">
        <v>10</v>
      </c>
      <c r="J3" s="1" t="s">
        <v>1</v>
      </c>
      <c r="K3" s="1" t="s">
        <v>9</v>
      </c>
    </row>
    <row r="4" spans="1:11" x14ac:dyDescent="0.35">
      <c r="A4" s="1">
        <v>1</v>
      </c>
      <c r="B4" s="4">
        <v>5092300115</v>
      </c>
      <c r="C4" s="2">
        <v>43698</v>
      </c>
      <c r="D4" s="2">
        <v>43698</v>
      </c>
      <c r="E4" s="1" t="s">
        <v>12</v>
      </c>
      <c r="F4" s="1" t="s">
        <v>13</v>
      </c>
      <c r="G4" s="1">
        <v>36835021</v>
      </c>
      <c r="H4" s="1" t="s">
        <v>14</v>
      </c>
      <c r="I4" s="1" t="s">
        <v>20</v>
      </c>
      <c r="J4" s="1">
        <v>823.29</v>
      </c>
      <c r="K4" s="1"/>
    </row>
    <row r="5" spans="1:11" x14ac:dyDescent="0.35">
      <c r="A5" t="s">
        <v>19</v>
      </c>
      <c r="B5" s="3"/>
      <c r="J5">
        <f>SUM(J4:J4)</f>
        <v>823.29</v>
      </c>
    </row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"/>
  <sheetViews>
    <sheetView workbookViewId="0">
      <selection activeCell="F14" sqref="F14"/>
    </sheetView>
  </sheetViews>
  <sheetFormatPr defaultRowHeight="14.5" x14ac:dyDescent="0.35"/>
  <cols>
    <col min="2" max="2" width="11.7265625" customWidth="1"/>
    <col min="3" max="3" width="12.1796875" customWidth="1"/>
    <col min="4" max="4" width="11.81640625" customWidth="1"/>
    <col min="5" max="5" width="16.81640625" customWidth="1"/>
    <col min="6" max="6" width="37.26953125" customWidth="1"/>
    <col min="8" max="8" width="17.26953125" customWidth="1"/>
    <col min="9" max="9" width="21" customWidth="1"/>
    <col min="10" max="10" width="16.90625" customWidth="1"/>
    <col min="11" max="11" width="10.81640625" style="18" customWidth="1"/>
  </cols>
  <sheetData>
    <row r="1" spans="1:11" x14ac:dyDescent="0.35">
      <c r="A1" t="s">
        <v>43</v>
      </c>
      <c r="B1" s="10"/>
      <c r="C1" s="9"/>
      <c r="D1" s="9"/>
      <c r="E1" s="9"/>
      <c r="F1" s="9"/>
      <c r="G1" s="9"/>
      <c r="H1" s="9"/>
      <c r="I1" s="9"/>
      <c r="J1" s="9"/>
      <c r="K1" s="17"/>
    </row>
    <row r="2" spans="1:11" ht="15" thickBot="1" x14ac:dyDescent="0.4">
      <c r="A2" s="9" t="s">
        <v>22</v>
      </c>
      <c r="B2" s="10"/>
      <c r="C2" s="9"/>
      <c r="D2" s="9"/>
      <c r="E2" s="9"/>
      <c r="F2" s="9"/>
      <c r="G2" s="9"/>
      <c r="H2" s="9"/>
      <c r="I2" s="9"/>
      <c r="J2" s="9"/>
      <c r="K2" s="17"/>
    </row>
    <row r="3" spans="1:11" x14ac:dyDescent="0.35">
      <c r="A3" s="19" t="s">
        <v>2</v>
      </c>
      <c r="B3" s="20" t="s">
        <v>0</v>
      </c>
      <c r="C3" s="21" t="s">
        <v>4</v>
      </c>
      <c r="D3" s="21" t="s">
        <v>5</v>
      </c>
      <c r="E3" s="21" t="s">
        <v>3</v>
      </c>
      <c r="F3" s="21" t="s">
        <v>6</v>
      </c>
      <c r="G3" s="21" t="s">
        <v>7</v>
      </c>
      <c r="H3" s="21" t="s">
        <v>10</v>
      </c>
      <c r="I3" s="21" t="s">
        <v>1</v>
      </c>
      <c r="J3" s="22" t="s">
        <v>9</v>
      </c>
      <c r="K3" s="17"/>
    </row>
    <row r="4" spans="1:11" x14ac:dyDescent="0.35">
      <c r="A4" s="23">
        <v>1</v>
      </c>
      <c r="B4" s="15" t="s">
        <v>37</v>
      </c>
      <c r="C4" s="12">
        <v>43711</v>
      </c>
      <c r="D4" s="12">
        <v>43711</v>
      </c>
      <c r="E4" s="11" t="s">
        <v>38</v>
      </c>
      <c r="F4" s="11" t="s">
        <v>39</v>
      </c>
      <c r="G4" s="11">
        <v>31329519</v>
      </c>
      <c r="H4" s="11" t="s">
        <v>40</v>
      </c>
      <c r="I4" s="16">
        <v>23.04</v>
      </c>
      <c r="J4" s="30" t="s">
        <v>44</v>
      </c>
    </row>
    <row r="5" spans="1:11" x14ac:dyDescent="0.35">
      <c r="A5" s="23">
        <v>2</v>
      </c>
      <c r="B5" s="15" t="s">
        <v>41</v>
      </c>
      <c r="C5" s="12">
        <v>43725</v>
      </c>
      <c r="D5" s="12">
        <v>43727</v>
      </c>
      <c r="E5" s="11" t="s">
        <v>12</v>
      </c>
      <c r="F5" s="11" t="s">
        <v>13</v>
      </c>
      <c r="G5" s="11">
        <v>36835021</v>
      </c>
      <c r="H5" s="11" t="s">
        <v>20</v>
      </c>
      <c r="I5" s="16">
        <v>6175.05</v>
      </c>
      <c r="J5" s="24">
        <v>43733</v>
      </c>
    </row>
    <row r="6" spans="1:11" x14ac:dyDescent="0.35">
      <c r="A6" s="23">
        <v>3</v>
      </c>
      <c r="B6" s="15" t="s">
        <v>42</v>
      </c>
      <c r="C6" s="12">
        <v>43735</v>
      </c>
      <c r="D6" s="12">
        <v>43738</v>
      </c>
      <c r="E6" s="11" t="s">
        <v>15</v>
      </c>
      <c r="F6" s="11" t="s">
        <v>16</v>
      </c>
      <c r="G6" s="11">
        <v>35766981</v>
      </c>
      <c r="H6" s="11" t="s">
        <v>18</v>
      </c>
      <c r="I6" s="16">
        <v>87</v>
      </c>
      <c r="J6" s="25">
        <v>43738</v>
      </c>
      <c r="K6" s="17"/>
    </row>
    <row r="7" spans="1:11" x14ac:dyDescent="0.35">
      <c r="A7" s="23">
        <v>4</v>
      </c>
      <c r="B7" s="15" t="s">
        <v>45</v>
      </c>
      <c r="C7" s="12">
        <v>43738</v>
      </c>
      <c r="D7" s="12">
        <v>43738</v>
      </c>
      <c r="E7" s="11" t="s">
        <v>12</v>
      </c>
      <c r="F7" s="11" t="s">
        <v>13</v>
      </c>
      <c r="G7" s="11">
        <v>36835021</v>
      </c>
      <c r="H7" s="11" t="s">
        <v>20</v>
      </c>
      <c r="I7" s="16">
        <v>7189.98</v>
      </c>
      <c r="J7" s="25" t="s">
        <v>46</v>
      </c>
    </row>
    <row r="8" spans="1:11" ht="15" thickBot="1" x14ac:dyDescent="0.4">
      <c r="A8" s="26">
        <v>5</v>
      </c>
      <c r="B8" s="27" t="s">
        <v>47</v>
      </c>
      <c r="C8" s="28">
        <v>43738</v>
      </c>
      <c r="D8" s="28">
        <v>43738</v>
      </c>
      <c r="E8" s="29" t="s">
        <v>38</v>
      </c>
      <c r="F8" s="29" t="s">
        <v>39</v>
      </c>
      <c r="G8" s="29">
        <v>31329519</v>
      </c>
      <c r="H8" s="29" t="s">
        <v>40</v>
      </c>
      <c r="I8" s="31">
        <v>23.04</v>
      </c>
      <c r="J8" s="32" t="s">
        <v>46</v>
      </c>
    </row>
  </sheetData>
  <pageMargins left="0.51181102362204722" right="0.31496062992125984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Marec</vt:lpstr>
      <vt:lpstr>Apríl</vt:lpstr>
      <vt:lpstr>Máj</vt:lpstr>
      <vt:lpstr>Jún</vt:lpstr>
      <vt:lpstr>Júl</vt:lpstr>
      <vt:lpstr>August</vt:lpstr>
      <vt:lpstr>September</vt:lpstr>
      <vt:lpstr>Oktober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Jedalen</cp:lastModifiedBy>
  <cp:lastPrinted>2019-12-30T09:10:53Z</cp:lastPrinted>
  <dcterms:created xsi:type="dcterms:W3CDTF">2012-01-11T10:41:34Z</dcterms:created>
  <dcterms:modified xsi:type="dcterms:W3CDTF">2019-12-30T09:11:27Z</dcterms:modified>
</cp:coreProperties>
</file>