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ov\OneDrive\Počítač\JEDALEN UCTO\2 FAKTURY ZA POTRAVINY\"/>
    </mc:Choice>
  </mc:AlternateContent>
  <xr:revisionPtr revIDLastSave="0" documentId="8_{2A0C3EEA-FEE3-44B7-90CA-F9AF1C38A213}" xr6:coauthVersionLast="45" xr6:coauthVersionMax="45" xr10:uidLastSave="{00000000-0000-0000-0000-000000000000}"/>
  <bookViews>
    <workbookView xWindow="-120" yWindow="-120" windowWidth="20730" windowHeight="11160" tabRatio="661" firstSheet="1" activeTab="8" xr2:uid="{00000000-000D-0000-FFFF-FFFF00000000}"/>
  </bookViews>
  <sheets>
    <sheet name="Januar" sheetId="1" r:id="rId1"/>
    <sheet name="Februar" sheetId="2" r:id="rId2"/>
    <sheet name="Marec" sheetId="3" r:id="rId3"/>
    <sheet name="Apríl" sheetId="4" r:id="rId4"/>
    <sheet name="Máj" sheetId="5" r:id="rId5"/>
    <sheet name="Jún" sheetId="6" r:id="rId6"/>
    <sheet name="Júl" sheetId="7" r:id="rId7"/>
    <sheet name="August" sheetId="12" r:id="rId8"/>
    <sheet name="September" sheetId="8" r:id="rId9"/>
    <sheet name="Oktober" sheetId="9" r:id="rId10"/>
    <sheet name="November" sheetId="10" r:id="rId11"/>
    <sheet name="December" sheetId="11" r:id="rId12"/>
  </sheets>
  <definedNames>
    <definedName name="_xlnm.Print_Area" localSheetId="6">Júl!#REF!</definedName>
    <definedName name="_xlnm.Print_Area" localSheetId="5">Jún!#REF!</definedName>
  </definedNames>
  <calcPr calcId="191029"/>
</workbook>
</file>

<file path=xl/calcChain.xml><?xml version="1.0" encoding="utf-8"?>
<calcChain xmlns="http://schemas.openxmlformats.org/spreadsheetml/2006/main">
  <c r="I12" i="7" l="1"/>
  <c r="I11" i="6" l="1"/>
  <c r="I10" i="3" l="1"/>
  <c r="I13" i="1" l="1"/>
  <c r="H14" i="1"/>
  <c r="J11" i="5" l="1"/>
  <c r="J8" i="4" l="1"/>
  <c r="J7" i="2" l="1"/>
</calcChain>
</file>

<file path=xl/sharedStrings.xml><?xml version="1.0" encoding="utf-8"?>
<sst xmlns="http://schemas.openxmlformats.org/spreadsheetml/2006/main" count="291" uniqueCount="90">
  <si>
    <t>č. faktúry</t>
  </si>
  <si>
    <t>suma v  €</t>
  </si>
  <si>
    <t>por. č.</t>
  </si>
  <si>
    <t>Názov dodávateľa</t>
  </si>
  <si>
    <t>Dat. vyst.</t>
  </si>
  <si>
    <t>Dat. Prijatia</t>
  </si>
  <si>
    <t>Adresa dodávateľa</t>
  </si>
  <si>
    <t>IČO</t>
  </si>
  <si>
    <t>Dat. Úhrady</t>
  </si>
  <si>
    <t>predmet dodania</t>
  </si>
  <si>
    <t xml:space="preserve">Nákup potravín za mesiac v €:     </t>
  </si>
  <si>
    <t>CBA Market,  s.r.o.</t>
  </si>
  <si>
    <t>Osloboditeľov 8, 97701 Brezno</t>
  </si>
  <si>
    <t>BONI FRUCTI s.r.o.</t>
  </si>
  <si>
    <t>Lipnická 3035/162, 90042 Dunajská Lužná</t>
  </si>
  <si>
    <t>program školské ovocie</t>
  </si>
  <si>
    <t>Faktúry spolu:</t>
  </si>
  <si>
    <t>potraviny</t>
  </si>
  <si>
    <t>bank. Účet</t>
  </si>
  <si>
    <t xml:space="preserve">Nákup potravín za mesiac v €:      </t>
  </si>
  <si>
    <t>22.3.</t>
  </si>
  <si>
    <t>Došlé faktúry za mesiac august 2019</t>
  </si>
  <si>
    <t>RAJO a.s.</t>
  </si>
  <si>
    <t>Studená 35, 82355 Bratislava</t>
  </si>
  <si>
    <t>školské mlieko EU</t>
  </si>
  <si>
    <t>BIG stravovanie s.r.o</t>
  </si>
  <si>
    <t>Košická 49,82109  Bratislava</t>
  </si>
  <si>
    <t>knedle</t>
  </si>
  <si>
    <t>sa rovná príjemky</t>
  </si>
  <si>
    <t xml:space="preserve">Počiatočná zásoba potravín k 1 dňu v mesiaci v EUR   </t>
  </si>
  <si>
    <t>5002300005</t>
  </si>
  <si>
    <t>1191165159</t>
  </si>
  <si>
    <t>20200061</t>
  </si>
  <si>
    <t>050000237</t>
  </si>
  <si>
    <t>5002300017</t>
  </si>
  <si>
    <t>1191169572</t>
  </si>
  <si>
    <t>Celkový prehľad faktúr za potraviny za mesiac  JANUAR 2020</t>
  </si>
  <si>
    <t>Celkový prehľad faktúr za mesiac  februar 2020</t>
  </si>
  <si>
    <t>5002300021</t>
  </si>
  <si>
    <t>050000599</t>
  </si>
  <si>
    <t>5002300026</t>
  </si>
  <si>
    <t>Celkový prehľad o pohybe a stave zásob potravín za mesiac  marec 2020</t>
  </si>
  <si>
    <t>050001069</t>
  </si>
  <si>
    <t>1191177936</t>
  </si>
  <si>
    <t>50023000034</t>
  </si>
  <si>
    <t>Nákup potravín za mesiac APRÍL 2020</t>
  </si>
  <si>
    <t>ZOZNAM PRIJATÝCH  FAKTÚR  ZA  máj  2020</t>
  </si>
  <si>
    <t>ZOZNAM PRIJATÝCH  FAKTÚR  ZA  jún  2020</t>
  </si>
  <si>
    <t>5002300060</t>
  </si>
  <si>
    <t>050001286</t>
  </si>
  <si>
    <t>Lipnická 3035/162,  90042 dunajská Lužná</t>
  </si>
  <si>
    <t>5002300067</t>
  </si>
  <si>
    <t>CBA Market s.r.o</t>
  </si>
  <si>
    <t>50023300069</t>
  </si>
  <si>
    <t>5092300168</t>
  </si>
  <si>
    <t>050001684</t>
  </si>
  <si>
    <t>Lipnická 3035/162 Dunajská Lužná</t>
  </si>
  <si>
    <t>školské ovocie</t>
  </si>
  <si>
    <t>9500003846</t>
  </si>
  <si>
    <t>Došlé faktúry za mesiac  júl 2020</t>
  </si>
  <si>
    <t>Sv. Jur 1.8.2020</t>
  </si>
  <si>
    <t>5002300092</t>
  </si>
  <si>
    <t>1191216491</t>
  </si>
  <si>
    <t>5002300095</t>
  </si>
  <si>
    <t>Celkový prehľad faktúr za potraviny za mesiac  september 2020</t>
  </si>
  <si>
    <t>20201037</t>
  </si>
  <si>
    <t>BIG stravovanie s.r.o Košická 49, 82109 Bratislava</t>
  </si>
  <si>
    <t>050002544</t>
  </si>
  <si>
    <t>BONI FRUCTI s.r.o.Lipnická 3035ú162, 90042 dunajská lužná</t>
  </si>
  <si>
    <t>5002300122</t>
  </si>
  <si>
    <t>CBA Market s.r.o.</t>
  </si>
  <si>
    <t>Celkový prehľad o pohybe a stave zásob potravín za mesiac  december 2020</t>
  </si>
  <si>
    <t>5002300113</t>
  </si>
  <si>
    <t>050002288</t>
  </si>
  <si>
    <t>BoNI FRUCTI s.r.o.Lipnická 3035/162, 90042 Dunajská Lužná</t>
  </si>
  <si>
    <t>5002300118</t>
  </si>
  <si>
    <t>CBA Market,  s.r.o.Osloboditeľov 8, 97701 Brezno</t>
  </si>
  <si>
    <t>1191228479</t>
  </si>
  <si>
    <t>Rajo</t>
  </si>
  <si>
    <t>Fa neuhrádza ŠJ</t>
  </si>
  <si>
    <t>ZOZNAM PRIJATÝCH  FAKTÚR  ZA  november  2020</t>
  </si>
  <si>
    <t>119221605</t>
  </si>
  <si>
    <t xml:space="preserve"> školské mlieko EU</t>
  </si>
  <si>
    <t>5002300099</t>
  </si>
  <si>
    <t>5002300102</t>
  </si>
  <si>
    <t>16,10.2020</t>
  </si>
  <si>
    <t>050001890</t>
  </si>
  <si>
    <t>5002300107</t>
  </si>
  <si>
    <t>CBA Market,s.r.o.</t>
  </si>
  <si>
    <t>Nákup potravín za mesiac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</si>
</sst>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7" fontId="0" fillId="0" borderId="1" xfId="0" applyNumberFormat="1" applyBorder="1"/>
    <xf numFmtId="14" fontId="0" fillId="0" borderId="0" xfId="0" applyNumberFormat="1"/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2" borderId="1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4" fontId="1" fillId="0" borderId="6" xfId="0" applyNumberFormat="1" applyFont="1" applyBorder="1"/>
    <xf numFmtId="0" fontId="1" fillId="0" borderId="7" xfId="0" applyFont="1" applyBorder="1"/>
    <xf numFmtId="49" fontId="1" fillId="0" borderId="8" xfId="0" applyNumberFormat="1" applyFont="1" applyBorder="1" applyAlignment="1">
      <alignment horizontal="left"/>
    </xf>
    <xf numFmtId="14" fontId="1" fillId="0" borderId="8" xfId="0" applyNumberFormat="1" applyFont="1" applyBorder="1"/>
    <xf numFmtId="0" fontId="1" fillId="0" borderId="8" xfId="0" applyFont="1" applyBorder="1"/>
    <xf numFmtId="0" fontId="1" fillId="2" borderId="9" xfId="0" applyFont="1" applyFill="1" applyBorder="1"/>
    <xf numFmtId="14" fontId="1" fillId="0" borderId="10" xfId="0" applyNumberFormat="1" applyFont="1" applyBorder="1"/>
    <xf numFmtId="0" fontId="1" fillId="0" borderId="1" xfId="0" applyFont="1" applyBorder="1" applyAlignment="1">
      <alignment horizontal="left"/>
    </xf>
    <xf numFmtId="14" fontId="1" fillId="0" borderId="0" xfId="0" applyNumberFormat="1" applyFont="1"/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4" fontId="1" fillId="2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/>
  </sheetViews>
  <sheetFormatPr defaultRowHeight="15" x14ac:dyDescent="0.25"/>
  <cols>
    <col min="1" max="1" width="6.28515625" customWidth="1"/>
    <col min="2" max="2" width="11.85546875" customWidth="1"/>
    <col min="3" max="3" width="10.28515625" customWidth="1"/>
    <col min="4" max="4" width="10.85546875" customWidth="1"/>
    <col min="5" max="5" width="19" customWidth="1"/>
    <col min="6" max="6" width="37.7109375" customWidth="1"/>
    <col min="7" max="7" width="13.140625" customWidth="1"/>
    <col min="8" max="8" width="16.5703125" customWidth="1"/>
    <col min="10" max="10" width="15.5703125" bestFit="1" customWidth="1"/>
  </cols>
  <sheetData>
    <row r="1" spans="1:10" x14ac:dyDescent="0.25">
      <c r="A1" t="s">
        <v>36</v>
      </c>
    </row>
    <row r="2" spans="1:10" x14ac:dyDescent="0.25">
      <c r="B2" s="3"/>
    </row>
    <row r="3" spans="1:10" x14ac:dyDescent="0.25">
      <c r="A3" t="s">
        <v>29</v>
      </c>
      <c r="B3" s="3"/>
      <c r="F3">
        <v>1390.03</v>
      </c>
    </row>
    <row r="4" spans="1:10" x14ac:dyDescent="0.25">
      <c r="A4" t="s">
        <v>19</v>
      </c>
      <c r="B4" s="3"/>
    </row>
    <row r="5" spans="1:10" x14ac:dyDescent="0.25">
      <c r="A5" s="11" t="s">
        <v>2</v>
      </c>
      <c r="B5" s="31" t="s">
        <v>0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  <c r="H5" s="11" t="s">
        <v>9</v>
      </c>
      <c r="I5" s="11" t="s">
        <v>1</v>
      </c>
      <c r="J5" s="11" t="s">
        <v>8</v>
      </c>
    </row>
    <row r="6" spans="1:10" x14ac:dyDescent="0.25">
      <c r="A6" s="11">
        <v>1</v>
      </c>
      <c r="B6" s="15" t="s">
        <v>30</v>
      </c>
      <c r="C6" s="12">
        <v>43845</v>
      </c>
      <c r="D6" s="12">
        <v>43845</v>
      </c>
      <c r="E6" s="11" t="s">
        <v>11</v>
      </c>
      <c r="F6" s="11" t="s">
        <v>12</v>
      </c>
      <c r="G6" s="11">
        <v>36835021</v>
      </c>
      <c r="H6" s="11" t="s">
        <v>17</v>
      </c>
      <c r="I6" s="16">
        <v>3962.11</v>
      </c>
      <c r="J6" s="2">
        <v>43847</v>
      </c>
    </row>
    <row r="7" spans="1:10" x14ac:dyDescent="0.25">
      <c r="A7" s="11">
        <v>2</v>
      </c>
      <c r="B7" s="15" t="s">
        <v>31</v>
      </c>
      <c r="C7" s="12">
        <v>43843</v>
      </c>
      <c r="D7" s="12">
        <v>43845</v>
      </c>
      <c r="E7" s="11" t="s">
        <v>22</v>
      </c>
      <c r="F7" s="11" t="s">
        <v>23</v>
      </c>
      <c r="G7" s="11">
        <v>31329519</v>
      </c>
      <c r="H7" s="11" t="s">
        <v>24</v>
      </c>
      <c r="I7" s="16">
        <v>23.04</v>
      </c>
      <c r="J7" s="2">
        <v>43850</v>
      </c>
    </row>
    <row r="8" spans="1:10" x14ac:dyDescent="0.25">
      <c r="A8" s="11">
        <v>3</v>
      </c>
      <c r="B8" s="15" t="s">
        <v>32</v>
      </c>
      <c r="C8" s="12">
        <v>43851</v>
      </c>
      <c r="D8" s="12">
        <v>43852</v>
      </c>
      <c r="E8" s="11" t="s">
        <v>25</v>
      </c>
      <c r="F8" s="11" t="s">
        <v>26</v>
      </c>
      <c r="G8" s="11">
        <v>46949461</v>
      </c>
      <c r="H8" s="11" t="s">
        <v>27</v>
      </c>
      <c r="I8" s="16">
        <v>119.23</v>
      </c>
      <c r="J8" s="2">
        <v>43853</v>
      </c>
    </row>
    <row r="9" spans="1:10" x14ac:dyDescent="0.25">
      <c r="A9" s="11">
        <v>4</v>
      </c>
      <c r="B9" s="15" t="s">
        <v>33</v>
      </c>
      <c r="C9" s="12">
        <v>43853</v>
      </c>
      <c r="D9" s="12">
        <v>43853</v>
      </c>
      <c r="E9" s="11" t="s">
        <v>13</v>
      </c>
      <c r="F9" s="11" t="s">
        <v>14</v>
      </c>
      <c r="G9" s="11">
        <v>35766981</v>
      </c>
      <c r="H9" s="11" t="s">
        <v>15</v>
      </c>
      <c r="I9" s="16">
        <v>100.8</v>
      </c>
      <c r="J9" s="12">
        <v>43854</v>
      </c>
    </row>
    <row r="10" spans="1:10" x14ac:dyDescent="0.25">
      <c r="A10" s="11">
        <v>5</v>
      </c>
      <c r="B10" s="15" t="s">
        <v>34</v>
      </c>
      <c r="C10" s="12">
        <v>43861</v>
      </c>
      <c r="D10" s="12">
        <v>43861</v>
      </c>
      <c r="E10" s="11" t="s">
        <v>11</v>
      </c>
      <c r="F10" s="11" t="s">
        <v>12</v>
      </c>
      <c r="G10" s="11">
        <v>36835021</v>
      </c>
      <c r="H10" s="11" t="s">
        <v>17</v>
      </c>
      <c r="I10" s="16">
        <v>8671.85</v>
      </c>
      <c r="J10" s="12">
        <v>43861</v>
      </c>
    </row>
    <row r="11" spans="1:10" x14ac:dyDescent="0.25">
      <c r="A11" s="11">
        <v>6</v>
      </c>
      <c r="B11" s="15" t="s">
        <v>35</v>
      </c>
      <c r="C11" s="12">
        <v>43861</v>
      </c>
      <c r="D11" s="12">
        <v>43861</v>
      </c>
      <c r="E11" s="11" t="s">
        <v>22</v>
      </c>
      <c r="F11" s="11" t="s">
        <v>23</v>
      </c>
      <c r="G11" s="11">
        <v>31329519</v>
      </c>
      <c r="H11" s="11" t="s">
        <v>24</v>
      </c>
      <c r="I11" s="16">
        <v>23.04</v>
      </c>
      <c r="J11" s="12">
        <v>43861</v>
      </c>
    </row>
    <row r="12" spans="1:10" x14ac:dyDescent="0.25">
      <c r="A12" s="11"/>
      <c r="B12" s="15"/>
      <c r="C12" s="12"/>
      <c r="D12" s="12"/>
      <c r="E12" s="11"/>
      <c r="F12" s="11"/>
      <c r="G12" s="11"/>
      <c r="H12" s="11"/>
      <c r="I12" s="36"/>
      <c r="J12" s="32"/>
    </row>
    <row r="13" spans="1:10" x14ac:dyDescent="0.25">
      <c r="A13" s="9" t="s">
        <v>16</v>
      </c>
      <c r="B13" s="10"/>
      <c r="C13" s="9"/>
      <c r="D13" s="9"/>
      <c r="E13" s="9"/>
      <c r="F13" s="9"/>
      <c r="G13" s="9"/>
      <c r="H13" s="9"/>
      <c r="I13" s="37">
        <f>SUM(I6:I12)</f>
        <v>12900.070000000002</v>
      </c>
      <c r="J13" s="9" t="s">
        <v>28</v>
      </c>
    </row>
    <row r="14" spans="1:10" x14ac:dyDescent="0.25">
      <c r="A14" s="10"/>
      <c r="B14" s="9"/>
      <c r="C14" s="9"/>
      <c r="D14" s="9"/>
      <c r="E14" s="9"/>
      <c r="F14" s="9"/>
      <c r="G14" s="9"/>
      <c r="H14" s="37">
        <f>SUM(H7:H13)</f>
        <v>0</v>
      </c>
    </row>
    <row r="15" spans="1:10" x14ac:dyDescent="0.25">
      <c r="A15" s="10"/>
      <c r="B15" s="9"/>
      <c r="C15" s="9"/>
      <c r="D15" s="9"/>
      <c r="E15" s="9"/>
      <c r="F15" s="9"/>
      <c r="G15" s="9"/>
      <c r="H15" s="9"/>
    </row>
  </sheetData>
  <pageMargins left="0.11811023622047245" right="0.11811023622047245" top="0.19685039370078741" bottom="0.19685039370078741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workbookViewId="0">
      <selection activeCell="A2" sqref="A2"/>
    </sheetView>
  </sheetViews>
  <sheetFormatPr defaultRowHeight="15" x14ac:dyDescent="0.25"/>
  <cols>
    <col min="2" max="2" width="12.140625" customWidth="1"/>
    <col min="3" max="3" width="10.140625" bestFit="1" customWidth="1"/>
    <col min="4" max="4" width="10.85546875" customWidth="1"/>
    <col min="5" max="5" width="18.140625" customWidth="1"/>
    <col min="6" max="6" width="38.42578125" bestFit="1" customWidth="1"/>
    <col min="8" max="8" width="16.7109375" bestFit="1" customWidth="1"/>
    <col min="9" max="9" width="15.7109375" customWidth="1"/>
    <col min="10" max="10" width="15.5703125" bestFit="1" customWidth="1"/>
  </cols>
  <sheetData>
    <row r="1" spans="1:10" x14ac:dyDescent="0.25">
      <c r="A1" t="s">
        <v>89</v>
      </c>
      <c r="B1" s="3"/>
      <c r="I1" s="33"/>
    </row>
    <row r="2" spans="1:10" x14ac:dyDescent="0.25">
      <c r="A2" s="11" t="s">
        <v>2</v>
      </c>
      <c r="B2" s="31" t="s">
        <v>0</v>
      </c>
      <c r="C2" s="11" t="s">
        <v>4</v>
      </c>
      <c r="D2" s="11" t="s">
        <v>5</v>
      </c>
      <c r="E2" s="11" t="s">
        <v>3</v>
      </c>
      <c r="F2" s="11" t="s">
        <v>6</v>
      </c>
      <c r="G2" s="11" t="s">
        <v>7</v>
      </c>
      <c r="H2" s="11" t="s">
        <v>9</v>
      </c>
      <c r="I2" s="34" t="s">
        <v>1</v>
      </c>
      <c r="J2" s="11" t="s">
        <v>8</v>
      </c>
    </row>
    <row r="3" spans="1:10" x14ac:dyDescent="0.25">
      <c r="A3" s="11">
        <v>23</v>
      </c>
      <c r="B3" s="15" t="s">
        <v>81</v>
      </c>
      <c r="C3" s="12">
        <v>44106</v>
      </c>
      <c r="D3" s="12">
        <v>44111</v>
      </c>
      <c r="E3" s="11" t="s">
        <v>22</v>
      </c>
      <c r="F3" s="11" t="s">
        <v>23</v>
      </c>
      <c r="G3" s="11">
        <v>31329519</v>
      </c>
      <c r="H3" s="11" t="s">
        <v>82</v>
      </c>
      <c r="I3" s="16">
        <v>25.92</v>
      </c>
      <c r="J3" s="2">
        <v>44111</v>
      </c>
    </row>
    <row r="4" spans="1:10" x14ac:dyDescent="0.25">
      <c r="A4" s="11">
        <v>24</v>
      </c>
      <c r="B4" s="15" t="s">
        <v>83</v>
      </c>
      <c r="C4" s="12">
        <v>44119</v>
      </c>
      <c r="D4" s="12">
        <v>44120</v>
      </c>
      <c r="E4" s="11" t="s">
        <v>11</v>
      </c>
      <c r="F4" s="11" t="s">
        <v>12</v>
      </c>
      <c r="G4" s="11">
        <v>36835021</v>
      </c>
      <c r="H4" s="11" t="s">
        <v>17</v>
      </c>
      <c r="I4" s="16">
        <v>8366.08</v>
      </c>
      <c r="J4" s="2">
        <v>44120</v>
      </c>
    </row>
    <row r="5" spans="1:10" x14ac:dyDescent="0.25">
      <c r="A5" s="11">
        <v>25</v>
      </c>
      <c r="B5" s="15" t="s">
        <v>84</v>
      </c>
      <c r="C5" s="12">
        <v>44119</v>
      </c>
      <c r="D5" s="12">
        <v>44120</v>
      </c>
      <c r="E5" s="11" t="s">
        <v>76</v>
      </c>
      <c r="F5" s="11" t="s">
        <v>23</v>
      </c>
      <c r="G5" s="11">
        <v>36835021</v>
      </c>
      <c r="H5" s="11" t="s">
        <v>17</v>
      </c>
      <c r="I5" s="16">
        <v>144.76</v>
      </c>
      <c r="J5" s="12" t="s">
        <v>85</v>
      </c>
    </row>
    <row r="6" spans="1:10" x14ac:dyDescent="0.25">
      <c r="A6" s="11">
        <v>26</v>
      </c>
      <c r="B6" s="15" t="s">
        <v>86</v>
      </c>
      <c r="C6" s="12">
        <v>43765</v>
      </c>
      <c r="D6" s="12">
        <v>43765</v>
      </c>
      <c r="E6" s="11" t="s">
        <v>13</v>
      </c>
      <c r="F6" s="11" t="s">
        <v>14</v>
      </c>
      <c r="G6" s="11">
        <v>35766981</v>
      </c>
      <c r="H6" s="11" t="s">
        <v>15</v>
      </c>
      <c r="I6" s="16">
        <v>131.22</v>
      </c>
      <c r="J6" s="12">
        <v>43765</v>
      </c>
    </row>
    <row r="7" spans="1:10" x14ac:dyDescent="0.25">
      <c r="A7" s="11">
        <v>27</v>
      </c>
      <c r="B7" s="15" t="s">
        <v>87</v>
      </c>
      <c r="C7" s="12">
        <v>44134</v>
      </c>
      <c r="D7" s="12">
        <v>44134</v>
      </c>
      <c r="E7" s="11" t="s">
        <v>88</v>
      </c>
      <c r="F7" s="11" t="s">
        <v>23</v>
      </c>
      <c r="G7" s="11">
        <v>36835021</v>
      </c>
      <c r="H7" s="11" t="s">
        <v>17</v>
      </c>
      <c r="I7" s="16">
        <v>2778.06</v>
      </c>
      <c r="J7" s="12">
        <v>43768</v>
      </c>
    </row>
    <row r="8" spans="1:10" x14ac:dyDescent="0.25">
      <c r="A8" s="11"/>
      <c r="B8" s="15"/>
      <c r="C8" s="12"/>
      <c r="D8" s="12"/>
      <c r="E8" s="11"/>
      <c r="F8" s="11"/>
      <c r="G8" s="11"/>
      <c r="H8" s="11"/>
      <c r="I8" s="34"/>
      <c r="J8" s="12"/>
    </row>
    <row r="9" spans="1:10" x14ac:dyDescent="0.25">
      <c r="A9" s="11"/>
      <c r="B9" s="15"/>
      <c r="C9" s="12"/>
      <c r="D9" s="12"/>
      <c r="E9" s="11"/>
      <c r="F9" s="11"/>
      <c r="G9" s="11"/>
      <c r="H9" s="11"/>
      <c r="I9" s="35"/>
      <c r="J9" s="32"/>
    </row>
    <row r="10" spans="1:10" x14ac:dyDescent="0.25">
      <c r="A10" s="9"/>
      <c r="B10" s="10"/>
      <c r="C10" s="9"/>
      <c r="D10" s="9"/>
      <c r="E10" s="9"/>
      <c r="F10" s="9"/>
      <c r="G10" s="9"/>
      <c r="H10" s="9"/>
      <c r="I10" s="35"/>
      <c r="J10" s="9"/>
    </row>
    <row r="11" spans="1:10" x14ac:dyDescent="0.25">
      <c r="I11" s="33"/>
    </row>
    <row r="12" spans="1:10" x14ac:dyDescent="0.25">
      <c r="I12" s="33"/>
    </row>
    <row r="13" spans="1:10" x14ac:dyDescent="0.25">
      <c r="I13" s="33"/>
    </row>
    <row r="14" spans="1:10" x14ac:dyDescent="0.25">
      <c r="I14" s="33"/>
    </row>
    <row r="15" spans="1:10" x14ac:dyDescent="0.25">
      <c r="I15" s="33"/>
    </row>
  </sheetData>
  <pageMargins left="0.31496062992125984" right="0.19685039370078741" top="0" bottom="0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"/>
  <sheetViews>
    <sheetView workbookViewId="0"/>
  </sheetViews>
  <sheetFormatPr defaultRowHeight="15" x14ac:dyDescent="0.25"/>
  <cols>
    <col min="2" max="2" width="11.5703125" customWidth="1"/>
    <col min="3" max="3" width="10.5703125" customWidth="1"/>
    <col min="4" max="4" width="10.28515625" customWidth="1"/>
    <col min="5" max="5" width="16.5703125" customWidth="1"/>
    <col min="6" max="6" width="37.85546875" customWidth="1"/>
    <col min="8" max="8" width="26.5703125" customWidth="1"/>
    <col min="9" max="9" width="16.42578125" customWidth="1"/>
    <col min="10" max="10" width="13.5703125" customWidth="1"/>
  </cols>
  <sheetData>
    <row r="1" spans="1:10" x14ac:dyDescent="0.25">
      <c r="A1" t="s">
        <v>80</v>
      </c>
    </row>
    <row r="3" spans="1:10" x14ac:dyDescent="0.25">
      <c r="A3" s="11" t="s">
        <v>2</v>
      </c>
      <c r="B3" s="31" t="s">
        <v>0</v>
      </c>
      <c r="C3" s="11" t="s">
        <v>4</v>
      </c>
      <c r="D3" s="11" t="s">
        <v>5</v>
      </c>
      <c r="E3" s="11" t="s">
        <v>3</v>
      </c>
      <c r="F3" s="11" t="s">
        <v>6</v>
      </c>
      <c r="G3" s="11" t="s">
        <v>7</v>
      </c>
      <c r="H3" s="11" t="s">
        <v>9</v>
      </c>
      <c r="I3" s="11" t="s">
        <v>1</v>
      </c>
      <c r="J3" s="11" t="s">
        <v>8</v>
      </c>
    </row>
    <row r="4" spans="1:10" x14ac:dyDescent="0.25">
      <c r="A4" s="11">
        <v>28</v>
      </c>
      <c r="B4" s="15" t="s">
        <v>72</v>
      </c>
      <c r="C4" s="12">
        <v>44150</v>
      </c>
      <c r="D4" s="12">
        <v>44151</v>
      </c>
      <c r="E4" s="11" t="s">
        <v>11</v>
      </c>
      <c r="F4" s="11" t="s">
        <v>12</v>
      </c>
      <c r="G4" s="11">
        <v>36835021</v>
      </c>
      <c r="H4" s="11" t="s">
        <v>17</v>
      </c>
      <c r="I4" s="16">
        <v>3009.17</v>
      </c>
      <c r="J4" s="2">
        <v>44151</v>
      </c>
    </row>
    <row r="5" spans="1:10" x14ac:dyDescent="0.25">
      <c r="A5" s="11">
        <v>29</v>
      </c>
      <c r="B5" s="15" t="s">
        <v>73</v>
      </c>
      <c r="C5" s="12">
        <v>44161</v>
      </c>
      <c r="D5" s="12">
        <v>44161</v>
      </c>
      <c r="E5" s="11" t="s">
        <v>74</v>
      </c>
      <c r="F5" s="11"/>
      <c r="G5" s="11">
        <v>35766981</v>
      </c>
      <c r="H5" s="11" t="s">
        <v>15</v>
      </c>
      <c r="I5" s="16">
        <v>70.319999999999993</v>
      </c>
      <c r="J5" s="2">
        <v>44161</v>
      </c>
    </row>
    <row r="6" spans="1:10" x14ac:dyDescent="0.25">
      <c r="A6" s="11">
        <v>30</v>
      </c>
      <c r="B6" s="15" t="s">
        <v>75</v>
      </c>
      <c r="C6" s="12">
        <v>44165</v>
      </c>
      <c r="D6" s="12">
        <v>44165</v>
      </c>
      <c r="E6" s="11" t="s">
        <v>76</v>
      </c>
      <c r="F6" s="11" t="s">
        <v>14</v>
      </c>
      <c r="G6" s="11">
        <v>36835021</v>
      </c>
      <c r="H6" s="11" t="s">
        <v>17</v>
      </c>
      <c r="I6" s="16">
        <v>4831.26</v>
      </c>
      <c r="J6" s="12">
        <v>44165</v>
      </c>
    </row>
    <row r="7" spans="1:10" x14ac:dyDescent="0.25">
      <c r="A7" s="11"/>
      <c r="B7" s="15" t="s">
        <v>77</v>
      </c>
      <c r="C7" s="12"/>
      <c r="D7" s="12"/>
      <c r="E7" s="11" t="s">
        <v>78</v>
      </c>
      <c r="F7" s="11" t="s">
        <v>79</v>
      </c>
      <c r="G7" s="11"/>
      <c r="H7" s="11" t="s">
        <v>24</v>
      </c>
      <c r="I7" s="16">
        <v>0</v>
      </c>
      <c r="J7" s="12"/>
    </row>
    <row r="8" spans="1:10" x14ac:dyDescent="0.25">
      <c r="A8" s="11"/>
      <c r="B8" s="15"/>
      <c r="C8" s="12"/>
      <c r="D8" s="12"/>
      <c r="E8" s="11"/>
      <c r="F8" s="11"/>
      <c r="G8" s="11"/>
      <c r="H8" s="11"/>
      <c r="I8" s="16"/>
      <c r="J8" s="12"/>
    </row>
    <row r="9" spans="1:10" x14ac:dyDescent="0.25">
      <c r="A9" s="11"/>
      <c r="B9" s="15"/>
      <c r="C9" s="12"/>
      <c r="D9" s="12"/>
      <c r="E9" s="11"/>
      <c r="F9" s="11"/>
      <c r="G9" s="11"/>
      <c r="H9" s="11"/>
      <c r="I9" s="16"/>
      <c r="J9" s="12"/>
    </row>
    <row r="10" spans="1:10" x14ac:dyDescent="0.25">
      <c r="A10" s="11"/>
      <c r="B10" s="15"/>
      <c r="C10" s="12"/>
      <c r="D10" s="12"/>
      <c r="E10" s="11"/>
      <c r="F10" s="11"/>
      <c r="G10" s="11"/>
      <c r="H10" s="11"/>
      <c r="I10" s="36"/>
      <c r="J10" s="32"/>
    </row>
    <row r="11" spans="1:10" x14ac:dyDescent="0.25">
      <c r="A11" s="9"/>
      <c r="B11" s="10"/>
      <c r="C11" s="9"/>
      <c r="D11" s="9"/>
      <c r="E11" s="9"/>
      <c r="F11" s="9"/>
      <c r="G11" s="9"/>
      <c r="H11" s="9"/>
      <c r="I11" s="37"/>
      <c r="J11" s="9"/>
    </row>
  </sheetData>
  <pageMargins left="0.31496062992125984" right="0.11811023622047245" top="0.19685039370078741" bottom="0.19685039370078741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0"/>
  <sheetViews>
    <sheetView workbookViewId="0">
      <selection activeCell="G12" sqref="G12"/>
    </sheetView>
  </sheetViews>
  <sheetFormatPr defaultRowHeight="15" x14ac:dyDescent="0.25"/>
  <cols>
    <col min="2" max="2" width="12.140625" customWidth="1"/>
    <col min="3" max="3" width="10.28515625" customWidth="1"/>
    <col min="4" max="4" width="11.28515625" customWidth="1"/>
    <col min="5" max="5" width="16.42578125" customWidth="1"/>
    <col min="6" max="6" width="37.140625" customWidth="1"/>
    <col min="8" max="8" width="23.140625" customWidth="1"/>
    <col min="10" max="10" width="11.42578125" customWidth="1"/>
  </cols>
  <sheetData>
    <row r="1" spans="1:10" x14ac:dyDescent="0.25">
      <c r="A1" t="s">
        <v>71</v>
      </c>
      <c r="B1" s="3"/>
    </row>
    <row r="2" spans="1:10" x14ac:dyDescent="0.25">
      <c r="B2" s="3"/>
    </row>
    <row r="3" spans="1:10" x14ac:dyDescent="0.25">
      <c r="A3" t="s">
        <v>19</v>
      </c>
      <c r="B3" s="3"/>
    </row>
    <row r="4" spans="1:10" x14ac:dyDescent="0.25">
      <c r="A4" s="1" t="s">
        <v>2</v>
      </c>
      <c r="B4" s="4" t="s">
        <v>0</v>
      </c>
      <c r="C4" s="1" t="s">
        <v>4</v>
      </c>
      <c r="D4" s="1" t="s">
        <v>5</v>
      </c>
      <c r="E4" s="1" t="s">
        <v>3</v>
      </c>
      <c r="F4" s="1" t="s">
        <v>6</v>
      </c>
      <c r="G4" s="1" t="s">
        <v>7</v>
      </c>
      <c r="H4" s="1" t="s">
        <v>9</v>
      </c>
      <c r="I4" s="1" t="s">
        <v>1</v>
      </c>
      <c r="J4" s="1" t="s">
        <v>8</v>
      </c>
    </row>
    <row r="5" spans="1:10" x14ac:dyDescent="0.25">
      <c r="A5" s="11">
        <v>31</v>
      </c>
      <c r="B5" s="15" t="s">
        <v>65</v>
      </c>
      <c r="C5" s="12">
        <v>44174</v>
      </c>
      <c r="D5" s="12">
        <v>44174</v>
      </c>
      <c r="E5" s="11" t="s">
        <v>66</v>
      </c>
      <c r="F5" s="11" t="s">
        <v>12</v>
      </c>
      <c r="G5" s="11">
        <v>46949461</v>
      </c>
      <c r="H5" s="11" t="s">
        <v>27</v>
      </c>
      <c r="I5" s="16">
        <v>69.98</v>
      </c>
      <c r="J5" s="2">
        <v>44174</v>
      </c>
    </row>
    <row r="6" spans="1:10" x14ac:dyDescent="0.25">
      <c r="A6" s="11">
        <v>32</v>
      </c>
      <c r="B6" s="15" t="s">
        <v>67</v>
      </c>
      <c r="C6" s="12">
        <v>44174</v>
      </c>
      <c r="D6" s="12">
        <v>44174</v>
      </c>
      <c r="E6" s="11" t="s">
        <v>68</v>
      </c>
      <c r="F6" s="11"/>
      <c r="G6" s="11">
        <v>35766981</v>
      </c>
      <c r="H6" s="11" t="s">
        <v>57</v>
      </c>
      <c r="I6" s="16">
        <v>34.880000000000003</v>
      </c>
      <c r="J6" s="2">
        <v>44175</v>
      </c>
    </row>
    <row r="7" spans="1:10" x14ac:dyDescent="0.25">
      <c r="A7" s="11">
        <v>33</v>
      </c>
      <c r="B7" s="15" t="s">
        <v>69</v>
      </c>
      <c r="C7" s="12">
        <v>44183</v>
      </c>
      <c r="D7" s="12">
        <v>44183</v>
      </c>
      <c r="E7" s="11" t="s">
        <v>70</v>
      </c>
      <c r="F7" s="11" t="s">
        <v>12</v>
      </c>
      <c r="G7" s="11">
        <v>36835021</v>
      </c>
      <c r="H7" s="11" t="s">
        <v>17</v>
      </c>
      <c r="I7" s="16">
        <v>7583.31</v>
      </c>
      <c r="J7" s="12">
        <v>44183</v>
      </c>
    </row>
    <row r="8" spans="1:10" x14ac:dyDescent="0.25">
      <c r="A8" s="11"/>
      <c r="B8" s="15"/>
      <c r="C8" s="12"/>
      <c r="D8" s="12"/>
      <c r="E8" s="11"/>
      <c r="F8" s="11"/>
      <c r="G8" s="11"/>
      <c r="H8" s="11"/>
      <c r="I8" s="16"/>
      <c r="J8" s="12"/>
    </row>
    <row r="9" spans="1:10" x14ac:dyDescent="0.25">
      <c r="A9" s="11"/>
      <c r="B9" s="15"/>
      <c r="C9" s="12"/>
      <c r="D9" s="12"/>
      <c r="E9" s="11"/>
      <c r="F9" s="11"/>
      <c r="G9" s="11"/>
      <c r="H9" s="11"/>
      <c r="I9" s="36"/>
      <c r="J9" s="32"/>
    </row>
    <row r="10" spans="1:10" x14ac:dyDescent="0.25">
      <c r="A10" s="9"/>
      <c r="B10" s="10"/>
      <c r="C10" s="9"/>
      <c r="D10" s="9"/>
      <c r="E10" s="9"/>
      <c r="F10" s="9"/>
      <c r="G10" s="9"/>
      <c r="H10" s="9"/>
      <c r="I10" s="37"/>
      <c r="J10" s="9"/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H11" sqref="H11"/>
    </sheetView>
  </sheetViews>
  <sheetFormatPr defaultRowHeight="15" x14ac:dyDescent="0.25"/>
  <cols>
    <col min="1" max="1" width="11.7109375" customWidth="1"/>
    <col min="2" max="2" width="11.28515625" customWidth="1"/>
    <col min="3" max="3" width="10.42578125" bestFit="1" customWidth="1"/>
    <col min="4" max="4" width="16.140625" customWidth="1"/>
    <col min="5" max="5" width="28.5703125" customWidth="1"/>
    <col min="6" max="6" width="35.5703125" bestFit="1" customWidth="1"/>
    <col min="7" max="7" width="16" customWidth="1"/>
    <col min="8" max="8" width="23" customWidth="1"/>
    <col min="9" max="9" width="9.85546875" customWidth="1"/>
    <col min="10" max="10" width="10.85546875" customWidth="1"/>
  </cols>
  <sheetData>
    <row r="1" spans="1:10" x14ac:dyDescent="0.25">
      <c r="A1" t="s">
        <v>37</v>
      </c>
    </row>
    <row r="3" spans="1:10" x14ac:dyDescent="0.25">
      <c r="A3" s="11" t="s">
        <v>2</v>
      </c>
      <c r="B3" s="31" t="s">
        <v>0</v>
      </c>
      <c r="C3" s="11" t="s">
        <v>4</v>
      </c>
      <c r="D3" s="11" t="s">
        <v>5</v>
      </c>
      <c r="E3" s="11" t="s">
        <v>3</v>
      </c>
      <c r="F3" s="11" t="s">
        <v>6</v>
      </c>
      <c r="G3" s="11" t="s">
        <v>7</v>
      </c>
      <c r="H3" s="11" t="s">
        <v>9</v>
      </c>
      <c r="I3" s="11" t="s">
        <v>1</v>
      </c>
      <c r="J3" s="11" t="s">
        <v>8</v>
      </c>
    </row>
    <row r="4" spans="1:10" x14ac:dyDescent="0.25">
      <c r="A4" s="11">
        <v>7</v>
      </c>
      <c r="B4" s="15" t="s">
        <v>38</v>
      </c>
      <c r="C4" s="12">
        <v>43876</v>
      </c>
      <c r="D4" s="12">
        <v>43878</v>
      </c>
      <c r="E4" s="11" t="s">
        <v>11</v>
      </c>
      <c r="F4" s="11" t="s">
        <v>12</v>
      </c>
      <c r="G4" s="11">
        <v>36835021</v>
      </c>
      <c r="H4" s="11" t="s">
        <v>17</v>
      </c>
      <c r="I4" s="16">
        <v>6342.99</v>
      </c>
      <c r="J4" s="2">
        <v>43878</v>
      </c>
    </row>
    <row r="5" spans="1:10" x14ac:dyDescent="0.25">
      <c r="A5" s="11">
        <v>8</v>
      </c>
      <c r="B5" s="15" t="s">
        <v>39</v>
      </c>
      <c r="C5" s="12">
        <v>43878</v>
      </c>
      <c r="D5" s="12">
        <v>43878</v>
      </c>
      <c r="E5" s="11" t="s">
        <v>13</v>
      </c>
      <c r="F5" s="11" t="s">
        <v>14</v>
      </c>
      <c r="G5" s="11">
        <v>35766981</v>
      </c>
      <c r="H5" s="11" t="s">
        <v>15</v>
      </c>
      <c r="I5" s="16">
        <v>100.37</v>
      </c>
      <c r="J5" s="2">
        <v>43878</v>
      </c>
    </row>
    <row r="6" spans="1:10" x14ac:dyDescent="0.25">
      <c r="A6" s="11">
        <v>9</v>
      </c>
      <c r="B6" s="15" t="s">
        <v>40</v>
      </c>
      <c r="C6" s="12">
        <v>43889</v>
      </c>
      <c r="D6" s="12">
        <v>43889</v>
      </c>
      <c r="E6" s="11" t="s">
        <v>11</v>
      </c>
      <c r="F6" s="11" t="s">
        <v>12</v>
      </c>
      <c r="G6" s="11">
        <v>36835021</v>
      </c>
      <c r="H6" s="11" t="s">
        <v>17</v>
      </c>
      <c r="I6" s="16">
        <v>3615.51</v>
      </c>
      <c r="J6" s="12">
        <v>43889</v>
      </c>
    </row>
    <row r="7" spans="1:10" x14ac:dyDescent="0.25">
      <c r="A7" t="s">
        <v>16</v>
      </c>
      <c r="J7">
        <f>SUM(J4:J6)</f>
        <v>131645</v>
      </c>
    </row>
    <row r="8" spans="1:10" x14ac:dyDescent="0.25">
      <c r="C8" s="7"/>
      <c r="D8" s="7"/>
    </row>
    <row r="9" spans="1:10" x14ac:dyDescent="0.25">
      <c r="C9" s="7"/>
      <c r="D9" s="7"/>
    </row>
  </sheetData>
  <pageMargins left="0" right="0" top="0.19685039370078741" bottom="0.19685039370078741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workbookViewId="0">
      <selection activeCell="A4" sqref="A4:J10"/>
    </sheetView>
  </sheetViews>
  <sheetFormatPr defaultRowHeight="15" x14ac:dyDescent="0.25"/>
  <cols>
    <col min="1" max="1" width="6.140625" customWidth="1"/>
    <col min="2" max="2" width="14.7109375" customWidth="1"/>
    <col min="3" max="3" width="12" customWidth="1"/>
    <col min="4" max="4" width="10" customWidth="1"/>
    <col min="5" max="5" width="17" customWidth="1"/>
    <col min="6" max="6" width="36.5703125" customWidth="1"/>
    <col min="7" max="7" width="9.42578125" customWidth="1"/>
    <col min="8" max="8" width="16.28515625" customWidth="1"/>
    <col min="9" max="9" width="22.5703125" customWidth="1"/>
    <col min="10" max="10" width="10.85546875" customWidth="1"/>
    <col min="11" max="11" width="11.140625" customWidth="1"/>
    <col min="12" max="12" width="10.85546875" customWidth="1"/>
  </cols>
  <sheetData>
    <row r="1" spans="1:11" x14ac:dyDescent="0.25">
      <c r="A1" t="s">
        <v>41</v>
      </c>
    </row>
    <row r="3" spans="1:11" x14ac:dyDescent="0.25">
      <c r="A3" s="1" t="s">
        <v>2</v>
      </c>
      <c r="B3" s="1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18</v>
      </c>
      <c r="I3" s="1" t="s">
        <v>9</v>
      </c>
      <c r="J3" s="1" t="s">
        <v>1</v>
      </c>
      <c r="K3" s="1" t="s">
        <v>8</v>
      </c>
    </row>
    <row r="4" spans="1:11" x14ac:dyDescent="0.25">
      <c r="A4" s="11">
        <v>10</v>
      </c>
      <c r="B4" s="15" t="s">
        <v>42</v>
      </c>
      <c r="C4" s="12">
        <v>43899</v>
      </c>
      <c r="D4" s="12">
        <v>43899</v>
      </c>
      <c r="E4" s="11" t="s">
        <v>13</v>
      </c>
      <c r="F4" s="11" t="s">
        <v>14</v>
      </c>
      <c r="G4" s="11">
        <v>35766981</v>
      </c>
      <c r="H4" s="11" t="s">
        <v>15</v>
      </c>
      <c r="I4" s="16">
        <v>100.8</v>
      </c>
      <c r="J4" s="2">
        <v>43899</v>
      </c>
      <c r="K4" s="1" t="s">
        <v>20</v>
      </c>
    </row>
    <row r="5" spans="1:11" x14ac:dyDescent="0.25">
      <c r="A5" s="11">
        <v>11</v>
      </c>
      <c r="B5" s="15" t="s">
        <v>43</v>
      </c>
      <c r="C5" s="12">
        <v>43894</v>
      </c>
      <c r="D5" s="12">
        <v>43899</v>
      </c>
      <c r="E5" s="11" t="s">
        <v>22</v>
      </c>
      <c r="F5" s="11" t="s">
        <v>23</v>
      </c>
      <c r="G5" s="11">
        <v>31329519</v>
      </c>
      <c r="H5" s="11" t="s">
        <v>24</v>
      </c>
      <c r="I5" s="16">
        <v>23.04</v>
      </c>
      <c r="J5" s="2">
        <v>43899</v>
      </c>
      <c r="K5" s="1"/>
    </row>
    <row r="6" spans="1:11" x14ac:dyDescent="0.25">
      <c r="A6" s="11">
        <v>12</v>
      </c>
      <c r="B6" s="15" t="s">
        <v>44</v>
      </c>
      <c r="C6" s="12">
        <v>43903</v>
      </c>
      <c r="D6" s="12">
        <v>43903</v>
      </c>
      <c r="E6" s="11" t="s">
        <v>11</v>
      </c>
      <c r="F6" s="11" t="s">
        <v>12</v>
      </c>
      <c r="G6" s="11">
        <v>36835021</v>
      </c>
      <c r="H6" s="11" t="s">
        <v>17</v>
      </c>
      <c r="I6" s="16">
        <v>4177.71</v>
      </c>
      <c r="J6" s="12">
        <v>43904</v>
      </c>
      <c r="K6" s="1"/>
    </row>
    <row r="7" spans="1:11" x14ac:dyDescent="0.25">
      <c r="A7" s="11"/>
      <c r="B7" s="15"/>
      <c r="C7" s="12"/>
      <c r="D7" s="12"/>
      <c r="E7" s="11"/>
      <c r="F7" s="11"/>
      <c r="G7" s="11"/>
      <c r="H7" s="11"/>
      <c r="I7" s="16"/>
      <c r="J7" s="12"/>
      <c r="K7" s="1"/>
    </row>
    <row r="8" spans="1:11" x14ac:dyDescent="0.25">
      <c r="A8" s="11"/>
      <c r="B8" s="15"/>
      <c r="C8" s="12"/>
      <c r="D8" s="12"/>
      <c r="E8" s="11"/>
      <c r="F8" s="11"/>
      <c r="G8" s="11"/>
      <c r="H8" s="11"/>
      <c r="I8" s="16"/>
      <c r="J8" s="12"/>
    </row>
    <row r="9" spans="1:11" x14ac:dyDescent="0.25">
      <c r="A9" s="11"/>
      <c r="B9" s="15"/>
      <c r="C9" s="12"/>
      <c r="D9" s="12"/>
      <c r="E9" s="11"/>
      <c r="F9" s="11"/>
      <c r="G9" s="11"/>
      <c r="H9" s="11"/>
      <c r="I9" s="36"/>
      <c r="J9" s="32"/>
    </row>
    <row r="10" spans="1:11" x14ac:dyDescent="0.25">
      <c r="A10" s="9" t="s">
        <v>16</v>
      </c>
      <c r="B10" s="10"/>
      <c r="C10" s="9"/>
      <c r="D10" s="9"/>
      <c r="E10" s="9"/>
      <c r="F10" s="9"/>
      <c r="G10" s="9"/>
      <c r="H10" s="9"/>
      <c r="I10" s="37">
        <f>SUM(I4:I9)</f>
        <v>4301.55</v>
      </c>
      <c r="J10" s="9" t="s">
        <v>28</v>
      </c>
    </row>
  </sheetData>
  <pageMargins left="0.70866141732283472" right="0.70866141732283472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"/>
  <sheetViews>
    <sheetView workbookViewId="0">
      <selection activeCell="E19" sqref="E19"/>
    </sheetView>
  </sheetViews>
  <sheetFormatPr defaultRowHeight="15" x14ac:dyDescent="0.25"/>
  <cols>
    <col min="1" max="1" width="5.85546875" customWidth="1"/>
    <col min="2" max="2" width="11.7109375" style="3" customWidth="1"/>
    <col min="3" max="3" width="9.85546875" bestFit="1" customWidth="1"/>
    <col min="4" max="4" width="10.7109375" customWidth="1"/>
    <col min="5" max="5" width="19.28515625" customWidth="1"/>
    <col min="6" max="6" width="37.5703125" customWidth="1"/>
    <col min="8" max="8" width="16.85546875" customWidth="1"/>
    <col min="9" max="9" width="23.5703125" customWidth="1"/>
    <col min="11" max="11" width="11.28515625" customWidth="1"/>
  </cols>
  <sheetData>
    <row r="1" spans="1:11" x14ac:dyDescent="0.25">
      <c r="A1" t="s">
        <v>45</v>
      </c>
    </row>
    <row r="2" spans="1:11" x14ac:dyDescent="0.25">
      <c r="A2" t="s">
        <v>19</v>
      </c>
    </row>
    <row r="3" spans="1:11" x14ac:dyDescent="0.25">
      <c r="A3" s="1" t="s">
        <v>2</v>
      </c>
      <c r="B3" s="4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18</v>
      </c>
      <c r="I3" s="1" t="s">
        <v>9</v>
      </c>
      <c r="J3" s="1" t="s">
        <v>1</v>
      </c>
      <c r="K3" s="1" t="s">
        <v>8</v>
      </c>
    </row>
    <row r="4" spans="1:11" x14ac:dyDescent="0.25">
      <c r="A4" s="1"/>
      <c r="B4" s="4"/>
      <c r="C4" s="2"/>
      <c r="D4" s="2"/>
      <c r="E4" s="1"/>
      <c r="F4" s="1"/>
      <c r="G4" s="1"/>
      <c r="H4" s="1"/>
      <c r="I4" s="1"/>
      <c r="J4" s="1"/>
      <c r="K4" s="13"/>
    </row>
    <row r="5" spans="1:11" x14ac:dyDescent="0.25">
      <c r="A5" s="1"/>
      <c r="B5" s="4"/>
      <c r="C5" s="2"/>
      <c r="D5" s="2"/>
      <c r="E5" s="1"/>
      <c r="F5" s="1"/>
      <c r="G5" s="1"/>
      <c r="H5" s="1"/>
      <c r="I5" s="1"/>
      <c r="J5" s="1"/>
      <c r="K5" s="14"/>
    </row>
    <row r="6" spans="1:11" x14ac:dyDescent="0.25">
      <c r="A6" s="1"/>
      <c r="B6" s="4"/>
      <c r="C6" s="2"/>
      <c r="D6" s="2"/>
      <c r="E6" s="1"/>
      <c r="F6" s="1"/>
      <c r="G6" s="1"/>
      <c r="H6" s="1"/>
      <c r="I6" s="1"/>
      <c r="J6" s="1"/>
      <c r="K6" s="14"/>
    </row>
    <row r="7" spans="1:11" x14ac:dyDescent="0.25">
      <c r="A7" s="1"/>
      <c r="B7" s="5"/>
      <c r="C7" s="2"/>
      <c r="D7" s="2"/>
      <c r="E7" s="1"/>
      <c r="F7" s="1"/>
      <c r="G7" s="1"/>
      <c r="H7" s="1"/>
      <c r="I7" s="1"/>
      <c r="J7" s="1"/>
      <c r="K7" s="14"/>
    </row>
    <row r="8" spans="1:11" x14ac:dyDescent="0.25">
      <c r="A8" t="s">
        <v>16</v>
      </c>
      <c r="J8">
        <f>SUM(J4:J7)</f>
        <v>0</v>
      </c>
    </row>
  </sheetData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2"/>
  <sheetViews>
    <sheetView workbookViewId="0">
      <selection activeCell="A13" sqref="A13"/>
    </sheetView>
  </sheetViews>
  <sheetFormatPr defaultRowHeight="15" x14ac:dyDescent="0.25"/>
  <cols>
    <col min="2" max="2" width="12.140625" customWidth="1"/>
    <col min="3" max="3" width="9.85546875" bestFit="1" customWidth="1"/>
    <col min="4" max="4" width="11" customWidth="1"/>
    <col min="5" max="5" width="18.42578125" customWidth="1"/>
    <col min="6" max="6" width="35.5703125" bestFit="1" customWidth="1"/>
    <col min="7" max="7" width="10.140625" customWidth="1"/>
    <col min="8" max="8" width="16.5703125" customWidth="1"/>
    <col min="9" max="9" width="20.42578125" bestFit="1" customWidth="1"/>
    <col min="11" max="11" width="11.5703125" customWidth="1"/>
  </cols>
  <sheetData>
    <row r="1" spans="1:11" x14ac:dyDescent="0.25">
      <c r="B1" s="3"/>
    </row>
    <row r="2" spans="1:11" x14ac:dyDescent="0.25">
      <c r="A2" t="s">
        <v>46</v>
      </c>
      <c r="B2" s="3"/>
    </row>
    <row r="3" spans="1:11" x14ac:dyDescent="0.25">
      <c r="B3" s="3"/>
    </row>
    <row r="4" spans="1:11" x14ac:dyDescent="0.25">
      <c r="A4" t="s">
        <v>19</v>
      </c>
      <c r="B4" s="3"/>
    </row>
    <row r="5" spans="1:11" x14ac:dyDescent="0.25">
      <c r="A5" s="1" t="s">
        <v>2</v>
      </c>
      <c r="B5" s="4" t="s">
        <v>0</v>
      </c>
      <c r="C5" s="1" t="s">
        <v>4</v>
      </c>
      <c r="D5" s="1" t="s">
        <v>5</v>
      </c>
      <c r="E5" s="1" t="s">
        <v>3</v>
      </c>
      <c r="F5" s="1" t="s">
        <v>6</v>
      </c>
      <c r="G5" s="1" t="s">
        <v>7</v>
      </c>
      <c r="H5" s="1" t="s">
        <v>18</v>
      </c>
      <c r="I5" s="1" t="s">
        <v>9</v>
      </c>
      <c r="J5" s="1" t="s">
        <v>1</v>
      </c>
      <c r="K5" s="1" t="s">
        <v>8</v>
      </c>
    </row>
    <row r="6" spans="1:11" x14ac:dyDescent="0.25">
      <c r="A6" s="1"/>
      <c r="B6" s="4"/>
      <c r="C6" s="2"/>
      <c r="D6" s="2"/>
      <c r="E6" s="1"/>
      <c r="F6" s="1"/>
      <c r="G6" s="1"/>
      <c r="H6" s="1"/>
      <c r="I6" s="1"/>
      <c r="J6" s="1"/>
      <c r="K6" s="6"/>
    </row>
    <row r="7" spans="1:11" x14ac:dyDescent="0.25">
      <c r="A7" s="1"/>
      <c r="B7" s="4"/>
      <c r="C7" s="2"/>
      <c r="D7" s="2"/>
      <c r="E7" s="1"/>
      <c r="F7" s="1"/>
      <c r="G7" s="1"/>
      <c r="H7" s="1"/>
      <c r="I7" s="1"/>
      <c r="J7" s="1"/>
      <c r="K7" s="1"/>
    </row>
    <row r="8" spans="1:11" x14ac:dyDescent="0.25">
      <c r="A8" s="1"/>
      <c r="B8" s="4"/>
      <c r="C8" s="2"/>
      <c r="D8" s="2"/>
      <c r="E8" s="1"/>
      <c r="F8" s="1"/>
      <c r="G8" s="1"/>
      <c r="H8" s="1"/>
      <c r="I8" s="1"/>
      <c r="J8" s="1"/>
      <c r="K8" s="1"/>
    </row>
    <row r="9" spans="1:11" x14ac:dyDescent="0.25">
      <c r="A9" s="1"/>
      <c r="B9" s="4"/>
      <c r="C9" s="2"/>
      <c r="D9" s="2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5"/>
      <c r="C10" s="2"/>
      <c r="D10" s="2"/>
      <c r="E10" s="1"/>
      <c r="F10" s="1"/>
      <c r="G10" s="1"/>
      <c r="H10" s="1"/>
      <c r="I10" s="1"/>
      <c r="J10" s="1"/>
      <c r="K10" s="1"/>
    </row>
    <row r="11" spans="1:11" x14ac:dyDescent="0.25">
      <c r="A11" t="s">
        <v>16</v>
      </c>
      <c r="B11" s="3"/>
      <c r="J11">
        <f>SUM(J6:J10)</f>
        <v>0</v>
      </c>
    </row>
    <row r="12" spans="1:11" x14ac:dyDescent="0.25">
      <c r="B12" s="3"/>
    </row>
  </sheetData>
  <pageMargins left="0.39370078740157483" right="0" top="0.78740157480314965" bottom="0.78740157480314965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"/>
  <sheetViews>
    <sheetView topLeftCell="C1" workbookViewId="0">
      <selection activeCell="J21" sqref="J20:J21"/>
    </sheetView>
  </sheetViews>
  <sheetFormatPr defaultRowHeight="15" x14ac:dyDescent="0.25"/>
  <cols>
    <col min="1" max="1" width="6.42578125" customWidth="1"/>
    <col min="2" max="2" width="12.140625" customWidth="1"/>
    <col min="3" max="3" width="9.85546875" bestFit="1" customWidth="1"/>
    <col min="4" max="4" width="11.28515625" customWidth="1"/>
    <col min="5" max="5" width="17.42578125" customWidth="1"/>
    <col min="6" max="6" width="37.85546875" customWidth="1"/>
    <col min="8" max="8" width="17" customWidth="1"/>
    <col min="9" max="9" width="23.42578125" customWidth="1"/>
    <col min="10" max="10" width="15.5703125" bestFit="1" customWidth="1"/>
  </cols>
  <sheetData>
    <row r="1" spans="1:10" x14ac:dyDescent="0.25">
      <c r="A1" t="s">
        <v>47</v>
      </c>
      <c r="B1" s="3"/>
    </row>
    <row r="2" spans="1:10" x14ac:dyDescent="0.25">
      <c r="B2" s="3"/>
    </row>
    <row r="3" spans="1:10" x14ac:dyDescent="0.25">
      <c r="A3" t="s">
        <v>10</v>
      </c>
      <c r="B3" s="3"/>
    </row>
    <row r="4" spans="1:10" x14ac:dyDescent="0.25">
      <c r="A4" s="11" t="s">
        <v>2</v>
      </c>
      <c r="B4" s="31" t="s">
        <v>0</v>
      </c>
      <c r="C4" s="11" t="s">
        <v>4</v>
      </c>
      <c r="D4" s="11" t="s">
        <v>5</v>
      </c>
      <c r="E4" s="11" t="s">
        <v>3</v>
      </c>
      <c r="F4" s="11" t="s">
        <v>6</v>
      </c>
      <c r="G4" s="11" t="s">
        <v>7</v>
      </c>
      <c r="H4" s="11" t="s">
        <v>9</v>
      </c>
      <c r="I4" s="11" t="s">
        <v>1</v>
      </c>
      <c r="J4" s="11" t="s">
        <v>8</v>
      </c>
    </row>
    <row r="5" spans="1:10" x14ac:dyDescent="0.25">
      <c r="A5" s="11">
        <v>13</v>
      </c>
      <c r="B5" s="15" t="s">
        <v>48</v>
      </c>
      <c r="C5" s="12">
        <v>43994</v>
      </c>
      <c r="D5" s="12">
        <v>43994</v>
      </c>
      <c r="E5" s="11" t="s">
        <v>11</v>
      </c>
      <c r="F5" s="11" t="s">
        <v>12</v>
      </c>
      <c r="G5" s="11">
        <v>36835021</v>
      </c>
      <c r="H5" s="11" t="s">
        <v>17</v>
      </c>
      <c r="I5" s="38">
        <v>3177.67</v>
      </c>
      <c r="J5" s="2">
        <v>43994</v>
      </c>
    </row>
    <row r="6" spans="1:10" x14ac:dyDescent="0.25">
      <c r="A6" s="11">
        <v>14</v>
      </c>
      <c r="B6" s="15" t="s">
        <v>49</v>
      </c>
      <c r="C6" s="12">
        <v>41077</v>
      </c>
      <c r="D6" s="12">
        <v>43638</v>
      </c>
      <c r="E6" s="11" t="s">
        <v>13</v>
      </c>
      <c r="F6" s="11" t="s">
        <v>50</v>
      </c>
      <c r="G6" s="11">
        <v>35766981</v>
      </c>
      <c r="H6" s="11" t="s">
        <v>15</v>
      </c>
      <c r="I6" s="16">
        <v>150.55000000000001</v>
      </c>
      <c r="J6" s="2">
        <v>44004</v>
      </c>
    </row>
    <row r="7" spans="1:10" x14ac:dyDescent="0.25">
      <c r="A7" s="11">
        <v>15</v>
      </c>
      <c r="B7" s="15" t="s">
        <v>51</v>
      </c>
      <c r="C7" s="12">
        <v>41075</v>
      </c>
      <c r="D7" s="12">
        <v>41090</v>
      </c>
      <c r="E7" s="11" t="s">
        <v>52</v>
      </c>
      <c r="F7" s="11" t="s">
        <v>12</v>
      </c>
      <c r="G7" s="11">
        <v>36835021</v>
      </c>
      <c r="H7" s="11" t="s">
        <v>17</v>
      </c>
      <c r="I7" s="16">
        <v>578.41</v>
      </c>
      <c r="J7" s="12">
        <v>44012</v>
      </c>
    </row>
    <row r="8" spans="1:10" x14ac:dyDescent="0.25">
      <c r="A8" s="11">
        <v>16</v>
      </c>
      <c r="B8" s="15" t="s">
        <v>53</v>
      </c>
      <c r="C8" s="12">
        <v>40359</v>
      </c>
      <c r="D8" s="12">
        <v>40359</v>
      </c>
      <c r="E8" s="11" t="s">
        <v>52</v>
      </c>
      <c r="F8" s="11" t="s">
        <v>12</v>
      </c>
      <c r="G8" s="11">
        <v>36835021</v>
      </c>
      <c r="H8" s="11" t="s">
        <v>17</v>
      </c>
      <c r="I8" s="38">
        <v>3498.19</v>
      </c>
      <c r="J8" s="12">
        <v>44012</v>
      </c>
    </row>
    <row r="9" spans="1:10" x14ac:dyDescent="0.25">
      <c r="A9" s="11"/>
      <c r="B9" s="15"/>
      <c r="C9" s="12"/>
      <c r="D9" s="12"/>
      <c r="E9" s="11"/>
      <c r="F9" s="11"/>
      <c r="G9" s="11"/>
      <c r="H9" s="11"/>
      <c r="I9" s="16"/>
      <c r="J9" s="12"/>
    </row>
    <row r="10" spans="1:10" x14ac:dyDescent="0.25">
      <c r="A10" s="11"/>
      <c r="B10" s="15"/>
      <c r="C10" s="12"/>
      <c r="D10" s="12"/>
      <c r="E10" s="11"/>
      <c r="F10" s="11"/>
      <c r="G10" s="11"/>
      <c r="H10" s="11"/>
      <c r="I10" s="36"/>
      <c r="J10" s="32"/>
    </row>
    <row r="11" spans="1:10" x14ac:dyDescent="0.25">
      <c r="A11" s="9" t="s">
        <v>16</v>
      </c>
      <c r="B11" s="10"/>
      <c r="C11" s="9"/>
      <c r="D11" s="9"/>
      <c r="E11" s="9"/>
      <c r="F11" s="9"/>
      <c r="G11" s="9"/>
      <c r="H11" s="9"/>
      <c r="I11" s="37">
        <f>SUM(I5:I10)</f>
        <v>7404.82</v>
      </c>
      <c r="J11" s="9" t="s">
        <v>28</v>
      </c>
    </row>
  </sheetData>
  <pageMargins left="0.70866141732283472" right="0.70866141732283472" top="0.78740157480314965" bottom="0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workbookViewId="0">
      <selection activeCell="J7" sqref="J7"/>
    </sheetView>
  </sheetViews>
  <sheetFormatPr defaultRowHeight="15" x14ac:dyDescent="0.25"/>
  <cols>
    <col min="1" max="1" width="4.42578125" customWidth="1"/>
    <col min="2" max="2" width="11.7109375" customWidth="1"/>
    <col min="3" max="3" width="11.28515625" customWidth="1"/>
    <col min="4" max="4" width="10.85546875" customWidth="1"/>
    <col min="5" max="5" width="18.140625" customWidth="1"/>
    <col min="6" max="6" width="37.28515625" customWidth="1"/>
    <col min="8" max="8" width="16.140625" customWidth="1"/>
    <col min="9" max="9" width="23.28515625" customWidth="1"/>
    <col min="10" max="10" width="15.5703125" bestFit="1" customWidth="1"/>
  </cols>
  <sheetData>
    <row r="1" spans="1:10" x14ac:dyDescent="0.25">
      <c r="A1" t="s">
        <v>59</v>
      </c>
      <c r="B1" s="3"/>
    </row>
    <row r="2" spans="1:10" ht="13.5" customHeight="1" x14ac:dyDescent="0.25">
      <c r="B2" s="3"/>
    </row>
    <row r="3" spans="1:10" x14ac:dyDescent="0.25">
      <c r="B3" s="3"/>
    </row>
    <row r="4" spans="1:10" x14ac:dyDescent="0.25">
      <c r="A4" t="s">
        <v>19</v>
      </c>
      <c r="B4" s="3"/>
    </row>
    <row r="5" spans="1:10" x14ac:dyDescent="0.25">
      <c r="A5" s="11" t="s">
        <v>2</v>
      </c>
      <c r="B5" s="31" t="s">
        <v>0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  <c r="H5" s="11" t="s">
        <v>9</v>
      </c>
      <c r="I5" s="11" t="s">
        <v>1</v>
      </c>
      <c r="J5" s="11" t="s">
        <v>8</v>
      </c>
    </row>
    <row r="6" spans="1:10" x14ac:dyDescent="0.25">
      <c r="A6" s="11">
        <v>17</v>
      </c>
      <c r="B6" s="15" t="s">
        <v>54</v>
      </c>
      <c r="C6" s="12">
        <v>44028</v>
      </c>
      <c r="D6" s="12">
        <v>44028</v>
      </c>
      <c r="E6" s="11" t="s">
        <v>11</v>
      </c>
      <c r="F6" s="11" t="s">
        <v>12</v>
      </c>
      <c r="G6" s="11">
        <v>36835021</v>
      </c>
      <c r="H6" s="11" t="s">
        <v>17</v>
      </c>
      <c r="I6" s="16">
        <v>2295.4299999999998</v>
      </c>
      <c r="J6" s="2">
        <v>44029</v>
      </c>
    </row>
    <row r="7" spans="1:10" x14ac:dyDescent="0.25">
      <c r="A7" s="11">
        <v>18</v>
      </c>
      <c r="B7" s="15" t="s">
        <v>55</v>
      </c>
      <c r="C7" s="12">
        <v>44040</v>
      </c>
      <c r="D7" s="12">
        <v>44040</v>
      </c>
      <c r="E7" s="11" t="s">
        <v>13</v>
      </c>
      <c r="F7" s="11" t="s">
        <v>56</v>
      </c>
      <c r="G7" s="11">
        <v>35766981</v>
      </c>
      <c r="H7" s="11" t="s">
        <v>57</v>
      </c>
      <c r="I7" s="16">
        <v>102.57</v>
      </c>
      <c r="J7" s="2">
        <v>44040</v>
      </c>
    </row>
    <row r="8" spans="1:10" x14ac:dyDescent="0.25">
      <c r="A8" s="11">
        <v>19</v>
      </c>
      <c r="B8" s="15" t="s">
        <v>58</v>
      </c>
      <c r="C8" s="12">
        <v>44043</v>
      </c>
      <c r="D8" s="12">
        <v>43815</v>
      </c>
      <c r="E8" s="11" t="s">
        <v>11</v>
      </c>
      <c r="F8" s="11" t="s">
        <v>12</v>
      </c>
      <c r="G8" s="11">
        <v>35766981</v>
      </c>
      <c r="H8" s="11" t="s">
        <v>17</v>
      </c>
      <c r="I8" s="16">
        <v>1757.05</v>
      </c>
      <c r="J8" s="12">
        <v>44043</v>
      </c>
    </row>
    <row r="9" spans="1:10" x14ac:dyDescent="0.25">
      <c r="A9" s="11"/>
      <c r="B9" s="15"/>
      <c r="C9" s="12"/>
      <c r="D9" s="12"/>
      <c r="E9" s="11"/>
      <c r="F9" s="11"/>
      <c r="G9" s="11"/>
      <c r="H9" s="11"/>
      <c r="I9" s="16"/>
      <c r="J9" s="12"/>
    </row>
    <row r="10" spans="1:10" x14ac:dyDescent="0.25">
      <c r="A10" s="11"/>
      <c r="B10" s="15"/>
      <c r="C10" s="12"/>
      <c r="D10" s="12"/>
      <c r="E10" s="11"/>
      <c r="F10" s="11"/>
      <c r="G10" s="11"/>
      <c r="H10" s="11"/>
      <c r="I10" s="16"/>
      <c r="J10" s="12"/>
    </row>
    <row r="11" spans="1:10" x14ac:dyDescent="0.25">
      <c r="A11" s="11"/>
      <c r="B11" s="15"/>
      <c r="C11" s="12"/>
      <c r="D11" s="12"/>
      <c r="E11" s="11"/>
      <c r="F11" s="11"/>
      <c r="G11" s="11"/>
      <c r="H11" s="11"/>
      <c r="I11" s="36"/>
      <c r="J11" s="32"/>
    </row>
    <row r="12" spans="1:10" x14ac:dyDescent="0.25">
      <c r="A12" s="9" t="s">
        <v>16</v>
      </c>
      <c r="B12" s="10"/>
      <c r="C12" s="9"/>
      <c r="D12" s="9"/>
      <c r="E12" s="9"/>
      <c r="F12" s="9"/>
      <c r="G12" s="9"/>
      <c r="H12" s="9"/>
      <c r="I12" s="37">
        <f>SUM(I6:I11)</f>
        <v>4155.05</v>
      </c>
      <c r="J12" s="9" t="s">
        <v>28</v>
      </c>
    </row>
    <row r="15" spans="1:10" x14ac:dyDescent="0.25">
      <c r="A15" t="s">
        <v>60</v>
      </c>
    </row>
  </sheetData>
  <pageMargins left="0.11811023622047245" right="0.11811023622047245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"/>
  <sheetViews>
    <sheetView workbookViewId="0">
      <selection activeCell="K1" sqref="K1:K1048576"/>
    </sheetView>
  </sheetViews>
  <sheetFormatPr defaultRowHeight="15" x14ac:dyDescent="0.25"/>
  <cols>
    <col min="1" max="1" width="5.85546875" customWidth="1"/>
    <col min="2" max="2" width="12" customWidth="1"/>
    <col min="3" max="3" width="9.85546875" bestFit="1" customWidth="1"/>
    <col min="4" max="4" width="10.42578125" bestFit="1" customWidth="1"/>
    <col min="5" max="5" width="17.85546875" customWidth="1"/>
    <col min="6" max="6" width="37" customWidth="1"/>
    <col min="8" max="8" width="17" customWidth="1"/>
    <col min="9" max="9" width="18.7109375" customWidth="1"/>
  </cols>
  <sheetData>
    <row r="1" spans="1:10" x14ac:dyDescent="0.25">
      <c r="A1" t="s">
        <v>21</v>
      </c>
    </row>
    <row r="2" spans="1:10" x14ac:dyDescent="0.25">
      <c r="A2" s="8"/>
    </row>
    <row r="3" spans="1:10" x14ac:dyDescent="0.25">
      <c r="A3" s="1" t="s">
        <v>2</v>
      </c>
      <c r="B3" s="4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18</v>
      </c>
      <c r="I3" s="1" t="s">
        <v>9</v>
      </c>
      <c r="J3" s="1" t="s">
        <v>1</v>
      </c>
    </row>
    <row r="4" spans="1:10" x14ac:dyDescent="0.25">
      <c r="A4" s="1"/>
      <c r="B4" s="4"/>
      <c r="C4" s="2"/>
      <c r="D4" s="2"/>
      <c r="E4" s="1"/>
      <c r="F4" s="1"/>
      <c r="G4" s="1"/>
      <c r="H4" s="1"/>
      <c r="I4" s="1"/>
      <c r="J4" s="1"/>
    </row>
    <row r="5" spans="1:10" x14ac:dyDescent="0.25">
      <c r="B5" s="3"/>
    </row>
  </sheetData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"/>
  <sheetViews>
    <sheetView tabSelected="1" workbookViewId="0">
      <selection activeCell="C17" sqref="C17"/>
    </sheetView>
  </sheetViews>
  <sheetFormatPr defaultRowHeight="15" x14ac:dyDescent="0.25"/>
  <cols>
    <col min="2" max="2" width="11.7109375" customWidth="1"/>
    <col min="3" max="3" width="12.140625" customWidth="1"/>
    <col min="4" max="4" width="11.85546875" customWidth="1"/>
    <col min="5" max="5" width="16.85546875" customWidth="1"/>
    <col min="6" max="6" width="37.28515625" customWidth="1"/>
    <col min="7" max="7" width="10.7109375" customWidth="1"/>
    <col min="8" max="8" width="17.28515625" customWidth="1"/>
    <col min="9" max="9" width="21" customWidth="1"/>
    <col min="10" max="10" width="16.85546875" customWidth="1"/>
    <col min="11" max="11" width="10.85546875" style="18" customWidth="1"/>
  </cols>
  <sheetData>
    <row r="1" spans="1:11" x14ac:dyDescent="0.25">
      <c r="A1" t="s">
        <v>64</v>
      </c>
      <c r="B1" s="10"/>
      <c r="C1" s="9"/>
      <c r="D1" s="9"/>
      <c r="E1" s="9"/>
      <c r="F1" s="9"/>
      <c r="G1" s="9"/>
      <c r="H1" s="9"/>
      <c r="I1" s="9"/>
      <c r="J1" s="9"/>
      <c r="K1" s="17"/>
    </row>
    <row r="2" spans="1:11" ht="15.75" thickBot="1" x14ac:dyDescent="0.3">
      <c r="A2" s="9" t="s">
        <v>19</v>
      </c>
      <c r="B2" s="10"/>
      <c r="C2" s="9"/>
      <c r="D2" s="9"/>
      <c r="E2" s="9"/>
      <c r="F2" s="9"/>
      <c r="G2" s="9"/>
      <c r="H2" s="9"/>
      <c r="I2" s="9"/>
      <c r="J2" s="9"/>
      <c r="K2" s="17"/>
    </row>
    <row r="3" spans="1:11" x14ac:dyDescent="0.25">
      <c r="A3" s="19" t="s">
        <v>2</v>
      </c>
      <c r="B3" s="20" t="s">
        <v>0</v>
      </c>
      <c r="C3" s="21" t="s">
        <v>4</v>
      </c>
      <c r="D3" s="21" t="s">
        <v>5</v>
      </c>
      <c r="E3" s="21" t="s">
        <v>3</v>
      </c>
      <c r="F3" s="21" t="s">
        <v>6</v>
      </c>
      <c r="G3" s="21" t="s">
        <v>7</v>
      </c>
      <c r="H3" s="21" t="s">
        <v>9</v>
      </c>
      <c r="I3" s="21" t="s">
        <v>1</v>
      </c>
      <c r="J3" s="22" t="s">
        <v>8</v>
      </c>
      <c r="K3" s="17"/>
    </row>
    <row r="4" spans="1:11" x14ac:dyDescent="0.25">
      <c r="A4" s="11">
        <v>20</v>
      </c>
      <c r="B4" s="15" t="s">
        <v>61</v>
      </c>
      <c r="C4" s="12">
        <v>44089</v>
      </c>
      <c r="D4" s="12">
        <v>44090</v>
      </c>
      <c r="E4" s="11" t="s">
        <v>11</v>
      </c>
      <c r="F4" s="11" t="s">
        <v>12</v>
      </c>
      <c r="G4" s="11">
        <v>36835021</v>
      </c>
      <c r="H4" s="11" t="s">
        <v>17</v>
      </c>
      <c r="I4" s="16">
        <v>6313.8</v>
      </c>
      <c r="J4" s="2">
        <v>44090</v>
      </c>
    </row>
    <row r="5" spans="1:11" x14ac:dyDescent="0.25">
      <c r="A5" s="11">
        <v>21</v>
      </c>
      <c r="B5" s="15" t="s">
        <v>62</v>
      </c>
      <c r="C5" s="12">
        <v>44083</v>
      </c>
      <c r="D5" s="12">
        <v>44090</v>
      </c>
      <c r="E5" s="11" t="s">
        <v>22</v>
      </c>
      <c r="F5" s="11" t="s">
        <v>23</v>
      </c>
      <c r="G5" s="11">
        <v>31329519</v>
      </c>
      <c r="H5" s="11" t="s">
        <v>24</v>
      </c>
      <c r="I5" s="16">
        <v>25.92</v>
      </c>
      <c r="J5" s="2">
        <v>44090</v>
      </c>
    </row>
    <row r="6" spans="1:11" x14ac:dyDescent="0.25">
      <c r="A6" s="11">
        <v>22</v>
      </c>
      <c r="B6" s="15" t="s">
        <v>63</v>
      </c>
      <c r="C6" s="12">
        <v>44104</v>
      </c>
      <c r="D6" s="12">
        <v>44104</v>
      </c>
      <c r="E6" s="11" t="s">
        <v>11</v>
      </c>
      <c r="F6" s="11" t="s">
        <v>12</v>
      </c>
      <c r="G6" s="11">
        <v>36835021</v>
      </c>
      <c r="H6" s="11" t="s">
        <v>17</v>
      </c>
      <c r="I6" s="16">
        <v>6851.61</v>
      </c>
      <c r="J6" s="12">
        <v>44104</v>
      </c>
      <c r="K6" s="17"/>
    </row>
    <row r="7" spans="1:11" x14ac:dyDescent="0.25">
      <c r="A7" s="23"/>
      <c r="B7" s="15"/>
      <c r="C7" s="12"/>
      <c r="D7" s="12"/>
      <c r="E7" s="11"/>
      <c r="F7" s="11"/>
      <c r="G7" s="11"/>
      <c r="H7" s="11"/>
      <c r="I7" s="16"/>
      <c r="J7" s="24"/>
    </row>
    <row r="8" spans="1:11" ht="15.75" thickBot="1" x14ac:dyDescent="0.3">
      <c r="A8" s="25"/>
      <c r="B8" s="26"/>
      <c r="C8" s="27"/>
      <c r="D8" s="27"/>
      <c r="E8" s="28"/>
      <c r="F8" s="28"/>
      <c r="G8" s="28"/>
      <c r="H8" s="28"/>
      <c r="I8" s="29"/>
      <c r="J8" s="30"/>
    </row>
  </sheetData>
  <pageMargins left="0.51181102362204722" right="0.31496062992125984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Marec</vt:lpstr>
      <vt:lpstr>Apríl</vt:lpstr>
      <vt:lpstr>Máj</vt:lpstr>
      <vt:lpstr>Jún</vt:lpstr>
      <vt:lpstr>Júl</vt:lpstr>
      <vt:lpstr>August</vt:lpstr>
      <vt:lpstr>September</vt:lpstr>
      <vt:lpstr>Oktober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jedáleň-mš</cp:lastModifiedBy>
  <cp:lastPrinted>2020-03-04T07:45:09Z</cp:lastPrinted>
  <dcterms:created xsi:type="dcterms:W3CDTF">2012-01-11T10:41:34Z</dcterms:created>
  <dcterms:modified xsi:type="dcterms:W3CDTF">2021-01-07T10:16:06Z</dcterms:modified>
</cp:coreProperties>
</file>